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Title" sheetId="2" r:id="rId5"/>
    <sheet name="Evaluated Costs" sheetId="3" r:id="rId6"/>
    <sheet name="Training Schedule" sheetId="4" r:id="rId7"/>
    <sheet name="Training Services" sheetId="5" r:id="rId8"/>
    <sheet name="Training Program Development" sheetId="6" r:id="rId9"/>
    <sheet name="PM and Admin" sheetId="7" r:id="rId10"/>
  </sheets>
</workbook>
</file>

<file path=xl/comments1.xml><?xml version="1.0" encoding="utf-8"?>
<comments xmlns="http://schemas.openxmlformats.org/spreadsheetml/2006/main">
  <authors>
    <author>Imported Author</author>
  </authors>
  <commentList>
    <comment ref="F20" authorId="0">
      <text>
        <r>
          <rPr>
            <sz val="11"/>
            <color indexed="8"/>
            <rFont val="Helvetica Neue"/>
          </rPr>
          <t>Imported Author:
======
ID#AAABQcHKOBI
    (2024-06-27 18:01:17)
Will DFR provide this number or would you like the vendor to provide?
	-Da'Jahnae Provitt
DFR to provide, but add flexibility to exceed 25
	-Sam Coffey</t>
        </r>
      </text>
    </comment>
    <comment ref="D25" authorId="0">
      <text>
        <r>
          <rPr>
            <sz val="11"/>
            <color indexed="8"/>
            <rFont val="Helvetica Neue"/>
          </rPr>
          <t>Imported Author:
======
ID#AAABQcHKOBU
    (2024-06-27 18:01:17)
Likely 1-2 days, CJ to confirm
	-Sam Coffey</t>
        </r>
      </text>
    </comment>
    <comment ref="D31" authorId="0">
      <text>
        <r>
          <rPr>
            <sz val="11"/>
            <color indexed="8"/>
            <rFont val="Helvetica Neue"/>
          </rPr>
          <t>Imported Author:
======
ID#AAABQcHKOBY
    (2024-06-27 18:01:17)
Flag for confirmation - training still being developed
	-Sam Coffey</t>
        </r>
      </text>
    </comment>
    <comment ref="C33" authorId="0">
      <text>
        <r>
          <rPr>
            <sz val="11"/>
            <color indexed="8"/>
            <rFont val="Helvetica Neue"/>
          </rPr>
          <t>Imported Author:
======
ID#AAABQcHKOBc
    (2024-06-27 18:01:17)
Online academy - currently not billed for
	-Sam Coffey</t>
        </r>
      </text>
    </comment>
    <comment ref="F40" authorId="0">
      <text>
        <r>
          <rPr>
            <sz val="11"/>
            <color indexed="8"/>
            <rFont val="Helvetica Neue"/>
          </rPr>
          <t>Imported Author:
======
ID#AAABQcHKOA4
    (2024-06-27 18:01:17)
Would it be appropriate to say Cost Per Module now that these are online trainings?
	-Da'Jahnae Provitt</t>
        </r>
      </text>
    </comment>
    <comment ref="D41" authorId="0">
      <text>
        <r>
          <rPr>
            <sz val="11"/>
            <color indexed="8"/>
            <rFont val="Helvetica Neue"/>
          </rPr>
          <t>Imported Author:
======
ID#AAABQcHKOBQ
    (2024-06-27 18:01:17)
Can DFR provide day estimates for the programs that say "Varies"?
	-Da'Jahnae Provitt</t>
        </r>
      </text>
    </comment>
    <comment ref="D45" authorId="0">
      <text>
        <r>
          <rPr>
            <sz val="11"/>
            <color indexed="8"/>
            <rFont val="Helvetica Neue"/>
          </rPr>
          <t>Imported Author:
======
ID#AAABQcHKOBA
    (2024-06-27 18:01:17)
DFR to provide
	-Sam Coffey</t>
        </r>
      </text>
    </comment>
    <comment ref="M56" authorId="0">
      <text>
        <r>
          <rPr>
            <sz val="11"/>
            <color indexed="8"/>
            <rFont val="Helvetica Neue"/>
          </rPr>
          <t>Imported Author:
======
ID#AAABQcHKOBE
    (2024-06-27 18:01:17)
Make sure this matches
	-Da'Jahnae Provitt</t>
        </r>
      </text>
    </comment>
  </commentList>
</comments>
</file>

<file path=xl/comments2.xml><?xml version="1.0" encoding="utf-8"?>
<comments xmlns="http://schemas.openxmlformats.org/spreadsheetml/2006/main">
  <authors>
    <author>Imported Author</author>
  </authors>
  <commentList>
    <comment ref="G14" authorId="0">
      <text>
        <r>
          <rPr>
            <sz val="11"/>
            <color indexed="8"/>
            <rFont val="Helvetica Neue"/>
          </rPr>
          <t>Imported Author:
======
ID#AAABQcHKOA0
    (2024-06-27 18:01:17)
Should we remove this or keep? Not sure if there will be any non-personnel
	-Da'Jahnae Provitt
Let's keep it just in case. If there are virtual options, there may be software/licensing they may claim that we'll want to see
	-DeVan Taylor</t>
        </r>
      </text>
    </comment>
    <comment ref="C15" authorId="0">
      <text>
        <r>
          <rPr>
            <sz val="11"/>
            <color indexed="8"/>
            <rFont val="Helvetica Neue"/>
          </rPr>
          <t>Imported Author:
======
ID#AAABQcHKOA8
    (2024-06-27 18:01:17)
Will DFR be able to provide these numbers?
	-Da'Jahnae Provitt</t>
        </r>
      </text>
    </comment>
  </commentList>
</comments>
</file>

<file path=xl/comments3.xml><?xml version="1.0" encoding="utf-8"?>
<comments xmlns="http://schemas.openxmlformats.org/spreadsheetml/2006/main">
  <authors>
    <author>Imported Author</author>
  </authors>
  <commentList>
    <comment ref="B9" authorId="0">
      <text>
        <r>
          <rPr>
            <sz val="11"/>
            <color indexed="8"/>
            <rFont val="Helvetica Neue"/>
          </rPr>
          <t>Imported Author:
======
ID#AAABQcHKOBM
    (2024-06-27 18:01:17)
Is this what you all were thinking? We know the idea is to have a fixed monthly fee but thought the hourly breakdown helps force the vendor to differentiate if the Content Development ppl are the same at the Project Management and Admin
	-Da'Jahnae Provitt
I think we can leverage the E&amp;T cost proposal to simplify this section, but that's exactly what we want to get the vendor to do. We can work that into the instructions too if needed.
	-DeVan Taylor
@scoffey@ikasoconsulting.com  Do you have access to the E&amp;T cost proposal?
	-Da'Jahnae Provitt</t>
        </r>
      </text>
    </comment>
  </commentList>
</comments>
</file>

<file path=xl/sharedStrings.xml><?xml version="1.0" encoding="utf-8"?>
<sst xmlns="http://schemas.openxmlformats.org/spreadsheetml/2006/main" uniqueCount="141">
  <si>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</si>
  <si>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</si>
  <si>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</si>
  <si>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</si>
  <si>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Title</t>
  </si>
  <si>
    <t>Table 1</t>
  </si>
  <si>
    <t xml:space="preserve">Regional Recovery Hubs </t>
  </si>
  <si>
    <t>Attachment E - Cost Proposal</t>
  </si>
  <si>
    <t>RFS 25-80876</t>
  </si>
  <si>
    <t>(Responses Due on August 30, 2024)</t>
  </si>
  <si>
    <t>State of Indiana</t>
  </si>
  <si>
    <t>Evaluated Costs</t>
  </si>
  <si>
    <t xml:space="preserve">State of Indiana RFS 25-80876-  Regional Recovery Hubs                     </t>
  </si>
  <si>
    <t>Respondent Name:</t>
  </si>
  <si>
    <t>The Artistic Recovery dba Three20 Recovery Community</t>
  </si>
  <si>
    <t>Region Proposed to Serve:</t>
  </si>
  <si>
    <t>Region 1</t>
  </si>
  <si>
    <r>
      <rPr>
        <b val="1"/>
        <u val="single"/>
        <sz val="10"/>
        <color indexed="8"/>
        <rFont val="Arial"/>
      </rPr>
      <t>INSTRUCTIONS</t>
    </r>
    <r>
      <rPr>
        <b val="1"/>
        <sz val="10"/>
        <color indexed="8"/>
        <rFont val="Arial"/>
      </rPr>
      <t>:</t>
    </r>
    <r>
      <rPr>
        <sz val="10"/>
        <color indexed="8"/>
        <rFont val="Arial"/>
      </rPr>
      <t xml:space="preserve"> Please fill in the cells shaded in yellow. Cells shaded in grey or blue are locked and cannot be altered. Note that the blue cells will populate automatically. 
</t>
    </r>
    <r>
      <rPr>
        <sz val="10"/>
        <color indexed="8"/>
        <rFont val="Arial"/>
      </rPr>
      <t xml:space="preserve">
</t>
    </r>
    <r>
      <rPr>
        <sz val="10"/>
        <color indexed="8"/>
        <rFont val="Arial"/>
      </rPr>
      <t xml:space="preserve">On the "Evaluated Costs" tab, Respondents will submit a bid that covers the costs associated with completing the activities listed in Sections 7 through 12 of the Scope of Work (Attachment A).  Please do not include any personnel costs for Certified Peers and/or the Peer Supervisor(s). The estimated costs for these positions should have been identified in the Technical Proposal (Attachment D).
</t>
    </r>
    <r>
      <rPr>
        <sz val="10"/>
        <color indexed="8"/>
        <rFont val="Arial"/>
      </rPr>
      <t xml:space="preserve">
</t>
    </r>
    <r>
      <rPr>
        <sz val="10"/>
        <color indexed="8"/>
        <rFont val="Arial"/>
      </rPr>
      <t xml:space="preserve">Cost are requested below as annual figures, though the Contract will pay a fixed monthly amount for the provision of these services.
</t>
    </r>
    <r>
      <rPr>
        <sz val="10"/>
        <color indexed="8"/>
        <rFont val="Arial"/>
      </rPr>
      <t xml:space="preserve">
</t>
    </r>
    <r>
      <rPr>
        <sz val="10"/>
        <color indexed="8"/>
        <rFont val="Arial"/>
      </rPr>
      <t>Table 1: Total Administrative Activities Costs will automatically populate based on the information entered into Table 2. The total two-year base term proposed cost will be automatically populated by summing the Year 1 (Cell C15) and Year 2 (Cell D15) costs in Table 2.</t>
    </r>
    <r>
      <rPr>
        <b val="1"/>
        <sz val="10"/>
        <color indexed="8"/>
        <rFont val="Arial"/>
      </rPr>
      <t xml:space="preserve"> The cost listed in Cell C10 of Table 1: Total Administrative Activities Costs will be scored.</t>
    </r>
    <r>
      <rPr>
        <sz val="10"/>
        <color indexed="8"/>
        <rFont val="Arial"/>
      </rPr>
      <t xml:space="preserve"> 
</t>
    </r>
    <r>
      <rPr>
        <sz val="10"/>
        <color indexed="8"/>
        <rFont val="Arial"/>
      </rPr>
      <t xml:space="preserve">
</t>
    </r>
    <r>
      <rPr>
        <sz val="10"/>
        <color indexed="8"/>
        <rFont val="Arial"/>
      </rPr>
      <t xml:space="preserve">The State would like to also collect the annual cost to provide administrative services for an optional extension term of two (2) two-year terms for a total of up to four (years). This optional extension term cost will not be evaluated, though it may be utilized if a contract extension is pursued with an awarded vendor.
</t>
    </r>
    <r>
      <rPr>
        <sz val="10"/>
        <color indexed="8"/>
        <rFont val="Arial"/>
      </rPr>
      <t xml:space="preserve">
</t>
    </r>
  </si>
  <si>
    <t>Tabel 1: Total Administrative Activities Costs</t>
  </si>
  <si>
    <t>Base Term (2 Years)
EVALUATED COST</t>
  </si>
  <si>
    <t>Total Administrative Activities Costs</t>
  </si>
  <si>
    <t>Table 2: Administrative Activities Cost</t>
  </si>
  <si>
    <t>Initial Contract Term</t>
  </si>
  <si>
    <t>Optional Extension Year Costs - THIS IS NOT SCORED</t>
  </si>
  <si>
    <t>Year 1 Costs (12 Months)</t>
  </si>
  <si>
    <t>Year 2 Costs (12 Months)</t>
  </si>
  <si>
    <t>Extension Year 1 Costs (12 Months)</t>
  </si>
  <si>
    <t>Extension Year 2 Costs (12 Months)</t>
  </si>
  <si>
    <t>Extension Year 3 Costs (12 Months)</t>
  </si>
  <si>
    <t>Extension Year 4 Costs (12 Months)</t>
  </si>
  <si>
    <t>Cost to Complete Administrative Activities (SOW Sections 7-12)</t>
  </si>
  <si>
    <t>Region</t>
  </si>
  <si>
    <t>Region 2</t>
  </si>
  <si>
    <t>Region 3</t>
  </si>
  <si>
    <t>Region 4</t>
  </si>
  <si>
    <t>Region 5</t>
  </si>
  <si>
    <t>Region 6</t>
  </si>
  <si>
    <t>Region 7</t>
  </si>
  <si>
    <t>Region 8</t>
  </si>
  <si>
    <t>Region 9</t>
  </si>
  <si>
    <t>Region 10</t>
  </si>
  <si>
    <t>Training Schedule</t>
  </si>
  <si>
    <t>Attachment A - Cost Proposal</t>
  </si>
  <si>
    <t>Please Complete Yellow Shaded Regions</t>
  </si>
  <si>
    <r>
      <rPr>
        <b val="1"/>
        <sz val="10"/>
        <color indexed="8"/>
        <rFont val="Arial"/>
      </rPr>
      <t>Instructions:</t>
    </r>
    <r>
      <rPr>
        <sz val="10"/>
        <color indexed="8"/>
        <rFont val="Arial"/>
      </rPr>
      <t xml:space="preserve"> There is no response necessary on this page.  The following table shows the estimated number of trainings delivered over the four year term of the contract.  There will be one annual training conference per year.  The quantities shown in the tables will be used for evaluation purposes. Actual numbers of trainings delivered, developed, trainings updated and annual training conferences are subject to change throughout the duration of the contract.</t>
    </r>
  </si>
  <si>
    <t>1. Number of Trainings Developed and Conducted by Year (Tentative)</t>
  </si>
  <si>
    <t>Position</t>
  </si>
  <si>
    <t>Training Type</t>
  </si>
  <si>
    <t>Year 1</t>
  </si>
  <si>
    <t>Year 2</t>
  </si>
  <si>
    <t>Year 3</t>
  </si>
  <si>
    <t>Year 4</t>
  </si>
  <si>
    <t>Total</t>
  </si>
  <si>
    <t>Eligibility Assistant (EA)</t>
  </si>
  <si>
    <t>New Hire (Local Office)</t>
  </si>
  <si>
    <t>Refresher</t>
  </si>
  <si>
    <t>Promotional to ES</t>
  </si>
  <si>
    <t>Eligibility Specialist (ES)</t>
  </si>
  <si>
    <t>New Hire (RCC) </t>
  </si>
  <si>
    <t>Hearings and Appeals (CCC/RCC)</t>
  </si>
  <si>
    <t>Benefit Recovery (CCC/RCC)</t>
  </si>
  <si>
    <t>Long Term Care Training</t>
  </si>
  <si>
    <t>Promotional to SEC</t>
  </si>
  <si>
    <t>State Eligibility Consultant (SEC)</t>
  </si>
  <si>
    <t>Promotional to SEM</t>
  </si>
  <si>
    <t>State Eligibility Manager (SEM)</t>
  </si>
  <si>
    <t>All</t>
  </si>
  <si>
    <t>New Content Training</t>
  </si>
  <si>
    <t>Leadership Training</t>
  </si>
  <si>
    <t>Total Trainings</t>
  </si>
  <si>
    <t>Training Services</t>
  </si>
  <si>
    <t>Attachment X - Cost Proposal</t>
  </si>
  <si>
    <r>
      <rPr>
        <b val="1"/>
        <u val="single"/>
        <sz val="10"/>
        <color indexed="8"/>
        <rFont val="Arial"/>
      </rPr>
      <t>INSTRUCTIONS:</t>
    </r>
    <r>
      <rPr>
        <u val="single"/>
        <sz val="10"/>
        <color indexed="8"/>
        <rFont val="Arial"/>
      </rPr>
      <t xml:space="preserve"> Please fill in only the cells shaded yellow. The blue-shaded cells will populate automatically.
</t>
    </r>
    <r>
      <rPr>
        <u val="single"/>
        <sz val="10"/>
        <color indexed="8"/>
        <rFont val="Arial"/>
      </rPr>
      <t xml:space="preserve">
</t>
    </r>
    <r>
      <rPr>
        <u val="single"/>
        <sz val="10"/>
        <color indexed="8"/>
        <rFont val="Arial"/>
      </rPr>
      <t xml:space="preserve">In Table 1, please include a proposed fee for each month of the Year One Transition. In Table 2, please list the cost per day for each instructor-led training. The # of Training Programs per Year is provided and Annual Cost per Training Type will calculate automatically. In Table 3, please include the Cost per Module to update and ensure staff participate in each of the online trainings. The # of Training Programs per Year is provided and Annual Cost per Training Type will calculate automatically.
</t>
    </r>
    <r>
      <rPr>
        <u val="single"/>
        <sz val="10"/>
        <color indexed="8"/>
        <rFont val="Arial"/>
      </rPr>
      <t xml:space="preserve">
</t>
    </r>
    <r>
      <rPr>
        <u val="single"/>
        <sz val="10"/>
        <color indexed="8"/>
        <rFont val="Arial"/>
      </rPr>
      <t xml:space="preserve">Please note that the State reserves the right to issue a curriculum, delivery model, and training duration change request or alteration at any point during the contract term. The implementation timeline for the change requested shall be mutually agreed between the State and the Contractor based on the requested changes.
</t>
    </r>
    <r>
      <rPr>
        <u val="single"/>
        <sz val="10"/>
        <color indexed="8"/>
        <rFont val="Arial"/>
      </rPr>
      <t xml:space="preserve">
</t>
    </r>
    <r>
      <rPr>
        <u val="single"/>
        <sz val="10"/>
        <color indexed="8"/>
        <rFont val="Arial"/>
      </rPr>
      <t xml:space="preserve">BUDGET NOTE: Your total Estimated Annual Contract Total Costs cannot exceed $7,000,000 in any Contract Year. </t>
    </r>
  </si>
  <si>
    <t>Table 1: Year One Transition Costs</t>
  </si>
  <si>
    <t>Intital Transition Month</t>
  </si>
  <si>
    <t>Proposed Fee</t>
  </si>
  <si>
    <t>Month 1 Initial Transition Costs</t>
  </si>
  <si>
    <t>Month 2 Initial Transition Costs</t>
  </si>
  <si>
    <t>Month 3 Initial Transition Costs</t>
  </si>
  <si>
    <t>Month 4 Initial Transition Costs</t>
  </si>
  <si>
    <t>Month 5 Initial Transition Costs</t>
  </si>
  <si>
    <t>Total Initial Transition Costs</t>
  </si>
  <si>
    <t>Base Contract Years</t>
  </si>
  <si>
    <t xml:space="preserve">Optional Years  </t>
  </si>
  <si>
    <t>Table 2: Instructor-Led Training Services Cost Proposal Table</t>
  </si>
  <si>
    <t>Contract Year 1</t>
  </si>
  <si>
    <t>Contract Year 2</t>
  </si>
  <si>
    <t>Contract Year 3</t>
  </si>
  <si>
    <t>Contract Year 4</t>
  </si>
  <si>
    <t xml:space="preserve">Option Year 1  </t>
  </si>
  <si>
    <t>Option Year 2</t>
  </si>
  <si>
    <t>Estimated Business Days per Training Program</t>
  </si>
  <si>
    <t>Number of Training Programs per Year</t>
  </si>
  <si>
    <t>Cost Per Day</t>
  </si>
  <si>
    <t>Annual Cost per Training Type</t>
  </si>
  <si>
    <t>Estimated Annual Instructor-Led Training Services Total Costs:</t>
  </si>
  <si>
    <t>Table 3: Online Training Services Cost Proposal Table</t>
  </si>
  <si>
    <t>Cost Per Module</t>
  </si>
  <si>
    <t xml:space="preserve">Cost Per Module </t>
  </si>
  <si>
    <t>Refresher/ Updates/ Upskilling</t>
  </si>
  <si>
    <t>Varies</t>
  </si>
  <si>
    <t>State Manager Training</t>
  </si>
  <si>
    <t>Compliance</t>
  </si>
  <si>
    <t>Estimated Annual Online Training Services Total Costs:</t>
  </si>
  <si>
    <t xml:space="preserve">* The State has provided the Number of Estimated Days per Training Program for evaluation purposes. The Number of Annual Training Programs for each training type are subject to change. </t>
  </si>
  <si>
    <t>Total 4 Year Training Services Cost:</t>
  </si>
  <si>
    <t>Total 4 Year + 2 Optional Years Training Services Cost:</t>
  </si>
  <si>
    <t>Training Program Development</t>
  </si>
  <si>
    <t>Training Modules Development and Updates</t>
  </si>
  <si>
    <r>
      <rPr>
        <b val="1"/>
        <sz val="10"/>
        <color indexed="8"/>
        <rFont val="Arial"/>
      </rPr>
      <t>Instructions:</t>
    </r>
    <r>
      <rPr>
        <sz val="10"/>
        <color indexed="8"/>
        <rFont val="Arial"/>
      </rPr>
      <t xml:space="preserve"> Please fill out cells shaded yellow.  Blue cells will populate automatically. An estimated number of hours to develop and update each training program has been provided. Please include the hourly rate for staff to develop and update each training program. 
</t>
    </r>
    <r>
      <rPr>
        <sz val="10"/>
        <color indexed="8"/>
        <rFont val="Arial"/>
      </rPr>
      <t xml:space="preserve">
</t>
    </r>
    <r>
      <rPr>
        <sz val="10"/>
        <color indexed="8"/>
        <rFont val="Arial"/>
      </rPr>
      <t xml:space="preserve">Also include a Description, Cost per Training Program and Cost Justification for any anticipated </t>
    </r>
    <r>
      <rPr>
        <u val="single"/>
        <sz val="10"/>
        <color indexed="8"/>
        <rFont val="Arial"/>
      </rPr>
      <t xml:space="preserve">per training program </t>
    </r>
    <r>
      <rPr>
        <sz val="10"/>
        <color indexed="8"/>
        <rFont val="Arial"/>
      </rPr>
      <t xml:space="preserve">non-personnel costs required to develop or update online training modules.  The State reserves the right to reject any non-personnel development or update costs.
</t>
    </r>
    <r>
      <rPr>
        <sz val="10"/>
        <color indexed="8"/>
        <rFont val="Arial"/>
      </rPr>
      <t xml:space="preserve">
</t>
    </r>
    <r>
      <rPr>
        <sz val="10"/>
        <color indexed="8"/>
        <rFont val="Arial"/>
      </rPr>
      <t xml:space="preserve">NOTE: While an hourly cost is requested from Respondents, actual payments to the Contractor will be based on a monthly basis subject to DFR approval.
</t>
    </r>
  </si>
  <si>
    <t>Training Program Development and Update Costs per Program</t>
  </si>
  <si>
    <t>Personnel</t>
  </si>
  <si>
    <t>Non-Personnel</t>
  </si>
  <si>
    <t>Total:</t>
  </si>
  <si>
    <t>Development and Update Costs per Traing Program - Personnel</t>
  </si>
  <si>
    <t>Development and Update Costs per Training Program - Non-Personnel (If Any)</t>
  </si>
  <si>
    <t>Training Programs</t>
  </si>
  <si>
    <t>Expected Development Hours per Training Program</t>
  </si>
  <si>
    <t>Hourly Cost</t>
  </si>
  <si>
    <t>Total Development and Update Cost per Training Program</t>
  </si>
  <si>
    <t>Description</t>
  </si>
  <si>
    <t>Cost per Training Program</t>
  </si>
  <si>
    <t>Cost Justification</t>
  </si>
  <si>
    <t>Totals:</t>
  </si>
  <si>
    <t>PM and Admin</t>
  </si>
  <si>
    <t>Project Management and Administration</t>
  </si>
  <si>
    <r>
      <rPr>
        <b val="1"/>
        <sz val="10"/>
        <color indexed="8"/>
        <rFont val="Arial"/>
      </rPr>
      <t>Instructions:</t>
    </r>
    <r>
      <rPr>
        <sz val="10"/>
        <color indexed="8"/>
        <rFont val="Arial"/>
      </rPr>
      <t xml:space="preserve"> Please fill out cells shaded yellow.  Blue cells will populate automatically.  Please include expected number of hours each staff will perform project management and administration tasks on a yearly basis.  For staff who will not perform project management and administration tasks in a certain year, please insert "0" in the yellow cells.  Note, project management and administration costs should include overall project management and administration costs, reporting, newsletter development, etc.  </t>
    </r>
    <r>
      <rPr>
        <sz val="10"/>
        <color indexed="21"/>
        <rFont val="Arial"/>
      </rPr>
      <t>Additionally, please include your proposed Year One Transition Costs.</t>
    </r>
    <r>
      <rPr>
        <sz val="10"/>
        <color indexed="8"/>
        <rFont val="Arial"/>
      </rPr>
      <t xml:space="preserve">
</t>
    </r>
    <r>
      <rPr>
        <sz val="10"/>
        <color indexed="8"/>
        <rFont val="Arial"/>
      </rPr>
      <t xml:space="preserve">
</t>
    </r>
    <r>
      <rPr>
        <sz val="10"/>
        <color indexed="8"/>
        <rFont val="Arial"/>
      </rPr>
      <t xml:space="preserve">NOTE: While an hourly cost and expected number of hours is requested from Respondents, </t>
    </r>
    <r>
      <rPr>
        <b val="1"/>
        <sz val="10"/>
        <color indexed="11"/>
        <rFont val="Arial"/>
      </rPr>
      <t xml:space="preserve">actual payments to the Contractor will be based on a monthly fixed fee basis. </t>
    </r>
    <r>
      <rPr>
        <sz val="10"/>
        <color indexed="21"/>
        <rFont val="Arial"/>
      </rPr>
      <t>Year One Transition Costs count towards your Year One Estimated Annual Contract Total Cost.</t>
    </r>
    <r>
      <rPr>
        <sz val="10"/>
        <color indexed="8"/>
        <rFont val="Arial"/>
      </rPr>
      <t xml:space="preserve">
</t>
    </r>
  </si>
  <si>
    <t>Year One Transition Costs:</t>
  </si>
  <si>
    <t>1. Project Management and Admin</t>
  </si>
  <si>
    <t>Hourly Rate</t>
  </si>
  <si>
    <t>Year 1 Expected Hours</t>
  </si>
  <si>
    <t>Year 2 Expected Hours</t>
  </si>
  <si>
    <t>Year 3 Expected Hours</t>
  </si>
  <si>
    <t>Year 4 Expected Hours</t>
  </si>
  <si>
    <t>Total Contract Length Hours</t>
  </si>
  <si>
    <t>Total Year 1 Costs</t>
  </si>
  <si>
    <t>Total Year 2 Costs</t>
  </si>
  <si>
    <t>Total Year 3 Costs</t>
  </si>
  <si>
    <t>Total Year 4 Costs</t>
  </si>
  <si>
    <t>Total Contract Length Costs</t>
  </si>
  <si>
    <t>Monthly Fixed Fee by Year</t>
  </si>
</sst>
</file>

<file path=xl/styles.xml><?xml version="1.0" encoding="utf-8"?>
<styleSheet xmlns="http://schemas.openxmlformats.org/spreadsheetml/2006/main">
  <numFmts count="7">
    <numFmt numFmtId="0" formatCode="General"/>
    <numFmt numFmtId="59" formatCode="&quot; &quot;&quot;$&quot;* #,##0&quot; &quot;;&quot; &quot;&quot;$&quot;* (#,##0);&quot; &quot;&quot;$&quot;* &quot;-&quot;??&quot; &quot;"/>
    <numFmt numFmtId="60" formatCode="mmmm&quot; &quot;d&quot;, &quot;yyyy"/>
    <numFmt numFmtId="61" formatCode="&quot; &quot;&quot;$&quot;* #,##0.00&quot; &quot;;&quot; &quot;&quot;$&quot;* (#,##0.00);&quot; &quot;&quot;$&quot;* &quot;-&quot;??&quot; &quot;"/>
    <numFmt numFmtId="62" formatCode="&quot;$&quot;#,##0.00"/>
    <numFmt numFmtId="63" formatCode="&quot;$&quot;#,##0&quot; &quot;;(&quot;$&quot;#,##0)"/>
    <numFmt numFmtId="64" formatCode="#,##0&quot; &quot;;(#,##0)"/>
  </numFmts>
  <fonts count="24">
    <font>
      <sz val="10"/>
      <color indexed="8"/>
      <name val="Arial"/>
    </font>
    <font>
      <sz val="12"/>
      <color indexed="8"/>
      <name val="Arial"/>
    </font>
    <font>
      <sz val="14"/>
      <color indexed="8"/>
      <name val="Arial"/>
    </font>
    <font>
      <sz val="12"/>
      <color indexed="8"/>
      <name val="Helvetica Neue"/>
    </font>
    <font>
      <u val="single"/>
      <sz val="12"/>
      <color indexed="11"/>
      <name val="Arial"/>
    </font>
    <font>
      <sz val="15"/>
      <color indexed="8"/>
      <name val="Calibri"/>
    </font>
    <font>
      <b val="1"/>
      <sz val="22"/>
      <color indexed="8"/>
      <name val="Arial"/>
    </font>
    <font>
      <b val="1"/>
      <sz val="20"/>
      <color indexed="8"/>
      <name val="Arial"/>
    </font>
    <font>
      <b val="1"/>
      <sz val="14"/>
      <color indexed="8"/>
      <name val="Arial"/>
    </font>
    <font>
      <b val="1"/>
      <sz val="10"/>
      <color indexed="8"/>
      <name val="Arial"/>
    </font>
    <font>
      <b val="1"/>
      <sz val="16"/>
      <color indexed="8"/>
      <name val="Arial"/>
    </font>
    <font>
      <b val="1"/>
      <sz val="12"/>
      <color indexed="8"/>
      <name val="Arial"/>
    </font>
    <font>
      <b val="1"/>
      <sz val="11"/>
      <color indexed="8"/>
      <name val="Arial"/>
    </font>
    <font>
      <b val="1"/>
      <u val="single"/>
      <sz val="10"/>
      <color indexed="8"/>
      <name val="Arial"/>
    </font>
    <font>
      <b val="1"/>
      <i val="1"/>
      <sz val="11"/>
      <color indexed="8"/>
      <name val="Arial"/>
    </font>
    <font>
      <sz val="11"/>
      <color indexed="8"/>
      <name val="Arial"/>
    </font>
    <font>
      <u val="single"/>
      <sz val="10"/>
      <color indexed="8"/>
      <name val="Arial"/>
    </font>
    <font>
      <b val="1"/>
      <sz val="11"/>
      <color indexed="8"/>
      <name val="Calibri"/>
    </font>
    <font>
      <sz val="11"/>
      <color indexed="8"/>
      <name val="Helvetica Neue"/>
    </font>
    <font>
      <b val="1"/>
      <sz val="11"/>
      <color indexed="21"/>
      <name val="Calibri"/>
    </font>
    <font>
      <sz val="11"/>
      <color indexed="8"/>
      <name val="Calibri"/>
    </font>
    <font>
      <sz val="10"/>
      <color indexed="21"/>
      <name val="Arial"/>
    </font>
    <font>
      <b val="1"/>
      <sz val="10"/>
      <color indexed="11"/>
      <name val="Arial"/>
    </font>
    <font>
      <b val="1"/>
      <sz val="10"/>
      <color indexed="21"/>
      <name val="Arial"/>
    </font>
  </fonts>
  <fills count="13">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2"/>
        <bgColor auto="1"/>
      </patternFill>
    </fill>
  </fills>
  <borders count="53">
    <border>
      <left/>
      <right/>
      <top/>
      <bottom/>
      <diagonal/>
    </border>
    <border>
      <left style="thin">
        <color indexed="12"/>
      </left>
      <right/>
      <top style="thin">
        <color indexed="12"/>
      </top>
      <bottom/>
      <diagonal/>
    </border>
    <border>
      <left/>
      <right/>
      <top style="thin">
        <color indexed="12"/>
      </top>
      <bottom/>
      <diagonal/>
    </border>
    <border>
      <left/>
      <right style="thin">
        <color indexed="12"/>
      </right>
      <top style="thin">
        <color indexed="12"/>
      </top>
      <bottom/>
      <diagonal/>
    </border>
    <border>
      <left style="thin">
        <color indexed="12"/>
      </left>
      <right/>
      <top/>
      <bottom/>
      <diagonal/>
    </border>
    <border>
      <left/>
      <right/>
      <top/>
      <bottom/>
      <diagonal/>
    </border>
    <border>
      <left/>
      <right style="thin">
        <color indexed="12"/>
      </right>
      <top/>
      <bottom/>
      <diagonal/>
    </border>
    <border>
      <left/>
      <right style="thin">
        <color indexed="12"/>
      </right>
      <top/>
      <bottom style="thin">
        <color indexed="12"/>
      </bottom>
      <diagonal/>
    </border>
    <border>
      <left style="thin">
        <color indexed="12"/>
      </left>
      <right style="thin">
        <color indexed="12"/>
      </right>
      <top/>
      <bottom style="thin">
        <color indexed="12"/>
      </bottom>
      <diagonal/>
    </border>
    <border>
      <left style="thin">
        <color indexed="12"/>
      </left>
      <right/>
      <top/>
      <bottom style="thin">
        <color indexed="12"/>
      </bottom>
      <diagonal/>
    </border>
    <border>
      <left style="thin">
        <color indexed="12"/>
      </left>
      <right style="thin">
        <color indexed="12"/>
      </right>
      <top style="thin">
        <color indexed="12"/>
      </top>
      <bottom/>
      <diagonal/>
    </border>
    <border>
      <left style="thin">
        <color indexed="12"/>
      </left>
      <right style="thin">
        <color indexed="12"/>
      </right>
      <top style="thin">
        <color indexed="12"/>
      </top>
      <bottom style="thin">
        <color indexed="12"/>
      </bottom>
      <diagonal/>
    </border>
    <border>
      <left/>
      <right/>
      <top style="thin">
        <color indexed="12"/>
      </top>
      <bottom style="thin">
        <color indexed="8"/>
      </bottom>
      <diagonal/>
    </border>
    <border>
      <left/>
      <right style="thin">
        <color indexed="8"/>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style="thin">
        <color indexed="8"/>
      </top>
      <bottom/>
      <diagonal/>
    </border>
    <border>
      <left/>
      <right/>
      <top/>
      <bottom style="thin">
        <color indexed="8"/>
      </bottom>
      <diagonal/>
    </border>
    <border>
      <left style="thin">
        <color indexed="12"/>
      </left>
      <right style="thin">
        <color indexed="8"/>
      </right>
      <top/>
      <bottom/>
      <diagonal/>
    </border>
    <border>
      <left/>
      <right/>
      <top style="thin">
        <color indexed="8"/>
      </top>
      <bottom style="thin">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bottom/>
      <diagonal/>
    </border>
    <border>
      <left style="thin">
        <color indexed="12"/>
      </left>
      <right style="medium">
        <color indexed="8"/>
      </right>
      <top/>
      <bottom/>
      <diagonal/>
    </border>
    <border>
      <left/>
      <right/>
      <top style="medium">
        <color indexed="8"/>
      </top>
      <bottom/>
      <diagonal/>
    </border>
    <border>
      <left/>
      <right style="medium">
        <color indexed="8"/>
      </right>
      <top/>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right/>
      <top/>
      <bottom style="thin">
        <color indexed="12"/>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medium">
        <color indexed="8"/>
      </top>
      <bottom style="medium">
        <color indexed="8"/>
      </bottom>
      <diagonal/>
    </border>
    <border>
      <left style="medium">
        <color indexed="8"/>
      </left>
      <right style="medium">
        <color indexed="8"/>
      </right>
      <top/>
      <bottom/>
      <diagonal/>
    </border>
    <border>
      <left/>
      <right style="medium">
        <color indexed="8"/>
      </right>
      <top/>
      <bottom style="thin">
        <color indexed="8"/>
      </bottom>
      <diagonal/>
    </border>
    <border>
      <left/>
      <right style="thin">
        <color indexed="8"/>
      </right>
      <top style="medium">
        <color indexed="8"/>
      </top>
      <bottom style="thin">
        <color indexed="8"/>
      </bottom>
      <diagonal/>
    </border>
    <border>
      <left style="thin">
        <color indexed="8"/>
      </left>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style="thin">
        <color indexed="8"/>
      </top>
      <bottom/>
      <diagonal/>
    </border>
    <border>
      <left style="medium">
        <color indexed="8"/>
      </left>
      <right style="medium">
        <color indexed="8"/>
      </right>
      <top style="thin">
        <color indexed="8"/>
      </top>
      <bottom style="thin">
        <color indexed="8"/>
      </bottom>
      <diagonal/>
    </border>
  </borders>
  <cellStyleXfs count="1">
    <xf numFmtId="0" fontId="0" applyNumberFormat="0" applyFont="1" applyFill="0" applyBorder="0" applyAlignment="1" applyProtection="0">
      <alignment vertical="bottom"/>
    </xf>
  </cellStyleXfs>
  <cellXfs count="201">
    <xf numFmtId="0" fontId="0" applyNumberFormat="0" applyFont="1" applyFill="0" applyBorder="0" applyAlignment="1" applyProtection="0">
      <alignment vertical="bottom"/>
    </xf>
    <xf numFmtId="0" fontId="1" applyNumberFormat="0" applyFont="1" applyFill="0" applyBorder="0" applyAlignment="1" applyProtection="0">
      <alignment horizontal="left" vertical="bottom" wrapText="1"/>
    </xf>
    <xf numFmtId="0" fontId="2" applyNumberFormat="0" applyFont="1" applyFill="0" applyBorder="0" applyAlignment="1" applyProtection="0">
      <alignment horizontal="left" vertical="bottom"/>
    </xf>
    <xf numFmtId="0" fontId="1" fillId="2" applyNumberFormat="0" applyFont="1" applyFill="1" applyBorder="0" applyAlignment="1" applyProtection="0">
      <alignment horizontal="left" vertical="bottom"/>
    </xf>
    <xf numFmtId="0" fontId="1" fillId="3" applyNumberFormat="0" applyFont="1" applyFill="1" applyBorder="0" applyAlignment="1" applyProtection="0">
      <alignment horizontal="left" vertical="bottom"/>
    </xf>
    <xf numFmtId="0" fontId="4" fillId="3" applyNumberFormat="0" applyFont="1" applyFill="1" applyBorder="0" applyAlignment="1" applyProtection="0">
      <alignment horizontal="left" vertical="bottom"/>
    </xf>
    <xf numFmtId="0" fontId="0" applyNumberFormat="1" applyFont="1" applyFill="0" applyBorder="0" applyAlignment="1" applyProtection="0">
      <alignment vertical="bottom"/>
    </xf>
    <xf numFmtId="59" fontId="0" borderId="1" applyNumberFormat="1" applyFont="1" applyFill="0" applyBorder="1" applyAlignment="1" applyProtection="0">
      <alignment vertical="bottom"/>
    </xf>
    <xf numFmtId="59" fontId="0" borderId="2" applyNumberFormat="1" applyFont="1" applyFill="0" applyBorder="1" applyAlignment="1" applyProtection="0">
      <alignment vertical="bottom"/>
    </xf>
    <xf numFmtId="0" fontId="0" borderId="2" applyNumberFormat="0" applyFont="1" applyFill="0" applyBorder="1" applyAlignment="1" applyProtection="0">
      <alignment vertical="bottom"/>
    </xf>
    <xf numFmtId="0" fontId="0" borderId="3" applyNumberFormat="0" applyFont="1" applyFill="0" applyBorder="1" applyAlignment="1" applyProtection="0">
      <alignment vertical="bottom"/>
    </xf>
    <xf numFmtId="59" fontId="0" borderId="4" applyNumberFormat="1" applyFont="1" applyFill="0" applyBorder="1" applyAlignment="1" applyProtection="0">
      <alignment vertical="bottom"/>
    </xf>
    <xf numFmtId="59" fontId="0" borderId="5" applyNumberFormat="1" applyFont="1" applyFill="0" applyBorder="1" applyAlignment="1" applyProtection="0">
      <alignment vertical="bottom"/>
    </xf>
    <xf numFmtId="0" fontId="0" borderId="5" applyNumberFormat="0" applyFont="1" applyFill="0" applyBorder="1" applyAlignment="1" applyProtection="0">
      <alignment vertical="bottom"/>
    </xf>
    <xf numFmtId="0" fontId="0" borderId="6" applyNumberFormat="0" applyFont="1" applyFill="0" applyBorder="1" applyAlignment="1" applyProtection="0">
      <alignment vertical="bottom"/>
    </xf>
    <xf numFmtId="49" fontId="6" fillId="4" borderId="5" applyNumberFormat="1" applyFont="1" applyFill="1" applyBorder="1" applyAlignment="1" applyProtection="0">
      <alignment horizontal="center" vertical="bottom" wrapText="1"/>
    </xf>
    <xf numFmtId="0" fontId="0" borderId="7" applyNumberFormat="0" applyFont="1" applyFill="0" applyBorder="1" applyAlignment="1" applyProtection="0">
      <alignment vertical="bottom"/>
    </xf>
    <xf numFmtId="0" fontId="0" borderId="8" applyNumberFormat="0" applyFont="1" applyFill="0" applyBorder="1" applyAlignment="1" applyProtection="0">
      <alignment vertical="bottom"/>
    </xf>
    <xf numFmtId="0" fontId="0" borderId="9" applyNumberFormat="0" applyFont="1" applyFill="0" applyBorder="1" applyAlignment="1" applyProtection="0">
      <alignment vertical="bottom"/>
    </xf>
    <xf numFmtId="49" fontId="6" borderId="5" applyNumberFormat="1" applyFont="1" applyFill="0" applyBorder="1" applyAlignment="1" applyProtection="0">
      <alignment horizontal="center" vertical="bottom"/>
    </xf>
    <xf numFmtId="0" fontId="0" borderId="10" applyNumberFormat="0" applyFont="1" applyFill="0" applyBorder="1" applyAlignment="1" applyProtection="0">
      <alignment vertical="bottom"/>
    </xf>
    <xf numFmtId="0" fontId="0" borderId="1" applyNumberFormat="0" applyFont="1" applyFill="0" applyBorder="1" applyAlignment="1" applyProtection="0">
      <alignment vertical="bottom"/>
    </xf>
    <xf numFmtId="59" fontId="7" borderId="5" applyNumberFormat="1" applyFont="1" applyFill="0" applyBorder="1" applyAlignment="1" applyProtection="0">
      <alignment vertical="bottom"/>
    </xf>
    <xf numFmtId="49" fontId="7" borderId="5" applyNumberFormat="1" applyFont="1" applyFill="0" applyBorder="1" applyAlignment="1" applyProtection="0">
      <alignment horizontal="center" vertical="bottom"/>
    </xf>
    <xf numFmtId="49" fontId="8" borderId="6" applyNumberFormat="1" applyFont="1" applyFill="0" applyBorder="1" applyAlignment="1" applyProtection="0">
      <alignment horizontal="center" vertical="bottom"/>
    </xf>
    <xf numFmtId="59" fontId="9" borderId="5" applyNumberFormat="1" applyFont="1" applyFill="0" applyBorder="1" applyAlignment="1" applyProtection="0">
      <alignment vertical="bottom"/>
    </xf>
    <xf numFmtId="49" fontId="10" borderId="5" applyNumberFormat="1" applyFont="1" applyFill="0" applyBorder="1" applyAlignment="1" applyProtection="0">
      <alignment horizontal="center" vertical="bottom"/>
    </xf>
    <xf numFmtId="60" fontId="0" borderId="6" applyNumberFormat="1" applyFont="1" applyFill="0" applyBorder="1" applyAlignment="1" applyProtection="0">
      <alignment horizontal="center" vertical="bottom"/>
    </xf>
    <xf numFmtId="0" fontId="0" borderId="4" applyNumberFormat="0" applyFont="1" applyFill="0" applyBorder="1" applyAlignment="1" applyProtection="0">
      <alignment vertical="bottom"/>
    </xf>
    <xf numFmtId="0" fontId="0" borderId="11" applyNumberFormat="0" applyFont="1" applyFill="0" applyBorder="1" applyAlignment="1" applyProtection="0">
      <alignment vertical="bottom"/>
    </xf>
    <xf numFmtId="0" fontId="0" applyNumberFormat="1" applyFont="1" applyFill="0" applyBorder="0" applyAlignment="1" applyProtection="0">
      <alignment vertical="bottom"/>
    </xf>
    <xf numFmtId="49" fontId="11" borderId="1" applyNumberFormat="1" applyFont="1" applyFill="0" applyBorder="1" applyAlignment="1" applyProtection="0">
      <alignment vertical="bottom"/>
    </xf>
    <xf numFmtId="0" fontId="11" borderId="2" applyNumberFormat="0" applyFont="1" applyFill="0" applyBorder="1" applyAlignment="1" applyProtection="0">
      <alignment horizontal="left" vertical="bottom"/>
    </xf>
    <xf numFmtId="0" fontId="0" borderId="12" applyNumberFormat="0" applyFont="1" applyFill="0" applyBorder="1" applyAlignment="1" applyProtection="0">
      <alignment vertical="bottom"/>
    </xf>
    <xf numFmtId="49" fontId="11" borderId="4" applyNumberFormat="1" applyFont="1" applyFill="0" applyBorder="1" applyAlignment="1" applyProtection="0">
      <alignment horizontal="left" vertical="bottom"/>
    </xf>
    <xf numFmtId="0" fontId="11" borderId="5" applyNumberFormat="0" applyFont="1" applyFill="0" applyBorder="1" applyAlignment="1" applyProtection="0">
      <alignment horizontal="left" vertical="bottom"/>
    </xf>
    <xf numFmtId="49" fontId="9" fillId="4" borderId="13" applyNumberFormat="1" applyFont="1" applyFill="1" applyBorder="1" applyAlignment="1" applyProtection="0">
      <alignment horizontal="right" vertical="center"/>
    </xf>
    <xf numFmtId="49" fontId="9" fillId="5" borderId="14" applyNumberFormat="1" applyFont="1" applyFill="1" applyBorder="1" applyAlignment="1" applyProtection="0">
      <alignment horizontal="center" vertical="center"/>
    </xf>
    <xf numFmtId="0" fontId="0" borderId="15" applyNumberFormat="0" applyFont="1" applyFill="0" applyBorder="1" applyAlignment="1" applyProtection="0">
      <alignment vertical="bottom"/>
    </xf>
    <xf numFmtId="0" fontId="0" borderId="16" applyNumberFormat="0" applyFont="1" applyFill="0" applyBorder="1" applyAlignment="1" applyProtection="0">
      <alignment vertical="bottom"/>
    </xf>
    <xf numFmtId="49" fontId="11" borderId="4" applyNumberFormat="1" applyFont="1" applyFill="0" applyBorder="1" applyAlignment="1" applyProtection="0">
      <alignment vertical="bottom"/>
    </xf>
    <xf numFmtId="0" fontId="12" borderId="5" applyNumberFormat="0" applyFont="1" applyFill="0" applyBorder="1" applyAlignment="1" applyProtection="0">
      <alignment horizontal="left" vertical="bottom"/>
    </xf>
    <xf numFmtId="49" fontId="9" borderId="13" applyNumberFormat="1" applyFont="1" applyFill="0" applyBorder="1" applyAlignment="1" applyProtection="0">
      <alignment horizontal="right" vertical="bottom"/>
    </xf>
    <xf numFmtId="0" fontId="11" borderId="4" applyNumberFormat="0" applyFont="1" applyFill="0" applyBorder="1" applyAlignment="1" applyProtection="0">
      <alignment horizontal="left" vertical="bottom"/>
    </xf>
    <xf numFmtId="0" fontId="0" borderId="17" applyNumberFormat="0" applyFont="1" applyFill="0" applyBorder="1" applyAlignment="1" applyProtection="0">
      <alignment vertical="bottom"/>
    </xf>
    <xf numFmtId="0" fontId="0" borderId="18" applyNumberFormat="0" applyFont="1" applyFill="0" applyBorder="1" applyAlignment="1" applyProtection="0">
      <alignment vertical="bottom"/>
    </xf>
    <xf numFmtId="0" fontId="0" borderId="19" applyNumberFormat="0" applyFont="1" applyFill="0" applyBorder="1" applyAlignment="1" applyProtection="0">
      <alignment vertical="bottom"/>
    </xf>
    <xf numFmtId="49" fontId="0" fillId="4" borderId="14" applyNumberFormat="1" applyFont="1" applyFill="1" applyBorder="1" applyAlignment="1" applyProtection="0">
      <alignment horizontal="left" vertical="top" wrapText="1"/>
    </xf>
    <xf numFmtId="0" fontId="0" borderId="20" applyNumberFormat="0" applyFont="1" applyFill="0" applyBorder="1" applyAlignment="1" applyProtection="0">
      <alignment vertical="bottom"/>
    </xf>
    <xf numFmtId="0" fontId="13" fillId="4" borderId="17" applyNumberFormat="0" applyFont="1" applyFill="1" applyBorder="1" applyAlignment="1" applyProtection="0">
      <alignment horizontal="left" vertical="top" wrapText="1"/>
    </xf>
    <xf numFmtId="49" fontId="9" borderId="5" applyNumberFormat="1" applyFont="1" applyFill="0" applyBorder="1" applyAlignment="1" applyProtection="0">
      <alignment vertical="bottom"/>
    </xf>
    <xf numFmtId="0" fontId="0" borderId="21" applyNumberFormat="0" applyFont="1" applyFill="0" applyBorder="1" applyAlignment="1" applyProtection="0">
      <alignment vertical="bottom"/>
    </xf>
    <xf numFmtId="0" fontId="9" borderId="22" applyNumberFormat="0" applyFont="1" applyFill="0" applyBorder="1" applyAlignment="1" applyProtection="0">
      <alignment vertical="bottom"/>
    </xf>
    <xf numFmtId="49" fontId="9" fillId="6" borderId="23" applyNumberFormat="1" applyFont="1" applyFill="1" applyBorder="1" applyAlignment="1" applyProtection="0">
      <alignment horizontal="center" vertical="center" wrapText="1"/>
    </xf>
    <xf numFmtId="0" fontId="0" borderId="24" applyNumberFormat="0" applyFont="1" applyFill="0" applyBorder="1" applyAlignment="1" applyProtection="0">
      <alignment vertical="bottom"/>
    </xf>
    <xf numFmtId="0" fontId="0" borderId="25" applyNumberFormat="0" applyFont="1" applyFill="0" applyBorder="1" applyAlignment="1" applyProtection="0">
      <alignment vertical="bottom"/>
    </xf>
    <xf numFmtId="49" fontId="9" fillId="6" borderId="23" applyNumberFormat="1" applyFont="1" applyFill="1" applyBorder="1" applyAlignment="1" applyProtection="0">
      <alignment vertical="bottom" wrapText="1"/>
    </xf>
    <xf numFmtId="61" fontId="9" fillId="7" borderId="23" applyNumberFormat="1" applyFont="1" applyFill="1" applyBorder="1" applyAlignment="1" applyProtection="0">
      <alignment horizontal="right" vertical="top" wrapText="1"/>
    </xf>
    <xf numFmtId="0" fontId="9" borderId="26" applyNumberFormat="0" applyFont="1" applyFill="0" applyBorder="1" applyAlignment="1" applyProtection="0">
      <alignment vertical="bottom"/>
    </xf>
    <xf numFmtId="0" fontId="0" borderId="26" applyNumberFormat="0" applyFont="1" applyFill="0" applyBorder="1" applyAlignment="1" applyProtection="0">
      <alignment vertical="bottom"/>
    </xf>
    <xf numFmtId="0" fontId="0" borderId="27" applyNumberFormat="0" applyFont="1" applyFill="0" applyBorder="1" applyAlignment="1" applyProtection="0">
      <alignment vertical="bottom"/>
    </xf>
    <xf numFmtId="49" fontId="9" fillId="6" borderId="28" applyNumberFormat="1" applyFont="1" applyFill="1" applyBorder="1" applyAlignment="1" applyProtection="0">
      <alignment horizontal="center" vertical="bottom"/>
    </xf>
    <xf numFmtId="0" fontId="9" fillId="6" borderId="29" applyNumberFormat="0" applyFont="1" applyFill="1" applyBorder="1" applyAlignment="1" applyProtection="0">
      <alignment horizontal="center" vertical="bottom"/>
    </xf>
    <xf numFmtId="0" fontId="9" borderId="24" applyNumberFormat="0" applyFont="1" applyFill="0" applyBorder="1" applyAlignment="1" applyProtection="0">
      <alignment horizontal="center" vertical="bottom"/>
    </xf>
    <xf numFmtId="0" fontId="9" borderId="27" applyNumberFormat="0" applyFont="1" applyFill="0" applyBorder="1" applyAlignment="1" applyProtection="0">
      <alignment horizontal="center" vertical="bottom"/>
    </xf>
    <xf numFmtId="49" fontId="9" fillId="6" borderId="30" applyNumberFormat="1" applyFont="1" applyFill="1" applyBorder="1" applyAlignment="1" applyProtection="0">
      <alignment horizontal="center" vertical="bottom"/>
    </xf>
    <xf numFmtId="0" fontId="9" fillId="6" borderId="31" applyNumberFormat="0" applyFont="1" applyFill="1" applyBorder="1" applyAlignment="1" applyProtection="0">
      <alignment horizontal="center" vertical="bottom"/>
    </xf>
    <xf numFmtId="0" fontId="9" fillId="6" borderId="32" applyNumberFormat="0" applyFont="1" applyFill="1" applyBorder="1" applyAlignment="1" applyProtection="0">
      <alignment horizontal="center" vertical="bottom"/>
    </xf>
    <xf numFmtId="0" fontId="0" fillId="4" borderId="4" applyNumberFormat="0" applyFont="1" applyFill="1" applyBorder="1" applyAlignment="1" applyProtection="0">
      <alignment vertical="bottom" wrapText="1"/>
    </xf>
    <xf numFmtId="0" fontId="0" fillId="4" borderId="22" applyNumberFormat="0" applyFont="1" applyFill="1" applyBorder="1" applyAlignment="1" applyProtection="0">
      <alignment vertical="bottom" wrapText="1"/>
    </xf>
    <xf numFmtId="49" fontId="9" fillId="6" borderId="33" applyNumberFormat="1" applyFont="1" applyFill="1" applyBorder="1" applyAlignment="1" applyProtection="0">
      <alignment horizontal="center" vertical="center" wrapText="1"/>
    </xf>
    <xf numFmtId="49" fontId="9" fillId="6" borderId="34" applyNumberFormat="1" applyFont="1" applyFill="1" applyBorder="1" applyAlignment="1" applyProtection="0">
      <alignment horizontal="center" vertical="center" wrapText="1"/>
    </xf>
    <xf numFmtId="0" fontId="9" fillId="4" borderId="27" applyNumberFormat="0" applyFont="1" applyFill="1" applyBorder="1" applyAlignment="1" applyProtection="0">
      <alignment horizontal="center" vertical="center" wrapText="1"/>
    </xf>
    <xf numFmtId="49" fontId="9" fillId="6" borderId="35" applyNumberFormat="1" applyFont="1" applyFill="1" applyBorder="1" applyAlignment="1" applyProtection="0">
      <alignment horizontal="center" vertical="center" wrapText="1"/>
    </xf>
    <xf numFmtId="49" fontId="9" fillId="6" borderId="36" applyNumberFormat="1" applyFont="1" applyFill="1" applyBorder="1" applyAlignment="1" applyProtection="0">
      <alignment horizontal="center" vertical="center" wrapText="1"/>
    </xf>
    <xf numFmtId="49" fontId="9" fillId="6" borderId="37" applyNumberFormat="1" applyFont="1" applyFill="1" applyBorder="1" applyAlignment="1" applyProtection="0">
      <alignment horizontal="center" vertical="center" wrapText="1"/>
    </xf>
    <xf numFmtId="0" fontId="0" fillId="4" borderId="24" applyNumberFormat="0" applyFont="1" applyFill="1" applyBorder="1" applyAlignment="1" applyProtection="0">
      <alignment vertical="bottom" wrapText="1"/>
    </xf>
    <xf numFmtId="0" fontId="0" fillId="4" borderId="5" applyNumberFormat="0" applyFont="1" applyFill="1" applyBorder="1" applyAlignment="1" applyProtection="0">
      <alignment vertical="bottom" wrapText="1"/>
    </xf>
    <xf numFmtId="0" fontId="0" fillId="4" borderId="6" applyNumberFormat="0" applyFont="1" applyFill="1" applyBorder="1" applyAlignment="1" applyProtection="0">
      <alignment vertical="bottom" wrapText="1"/>
    </xf>
    <xf numFmtId="49" fontId="9" fillId="6" borderId="23" applyNumberFormat="1" applyFont="1" applyFill="1" applyBorder="1" applyAlignment="1" applyProtection="0">
      <alignment vertical="center" wrapText="1"/>
    </xf>
    <xf numFmtId="61" fontId="0" fillId="5" borderId="33" applyNumberFormat="1" applyFont="1" applyFill="1" applyBorder="1" applyAlignment="1" applyProtection="0">
      <alignment vertical="center"/>
    </xf>
    <xf numFmtId="61" fontId="0" fillId="5" borderId="34" applyNumberFormat="1" applyFont="1" applyFill="1" applyBorder="1" applyAlignment="1" applyProtection="0">
      <alignment vertical="center"/>
    </xf>
    <xf numFmtId="61" fontId="0" fillId="4" borderId="27" applyNumberFormat="1" applyFont="1" applyFill="1" applyBorder="1" applyAlignment="1" applyProtection="0">
      <alignment vertical="center"/>
    </xf>
    <xf numFmtId="61" fontId="0" fillId="5" borderId="38" applyNumberFormat="1" applyFont="1" applyFill="1" applyBorder="1" applyAlignment="1" applyProtection="0">
      <alignment vertical="center"/>
    </xf>
    <xf numFmtId="0" fontId="9" borderId="5" applyNumberFormat="0" applyFont="1" applyFill="0" applyBorder="1" applyAlignment="1" applyProtection="0">
      <alignment horizontal="center" vertical="bottom"/>
    </xf>
    <xf numFmtId="0" fontId="9" borderId="26" applyNumberFormat="0" applyFont="1" applyFill="0" applyBorder="1" applyAlignment="1" applyProtection="0">
      <alignment horizontal="center" vertical="bottom"/>
    </xf>
    <xf numFmtId="61" fontId="9" borderId="26" applyNumberFormat="1" applyFont="1" applyFill="0" applyBorder="1" applyAlignment="1" applyProtection="0">
      <alignment horizontal="center" vertical="bottom"/>
    </xf>
    <xf numFmtId="49" fontId="14" fillId="4" borderId="39" applyNumberFormat="1" applyFont="1" applyFill="1" applyBorder="1" applyAlignment="1" applyProtection="0">
      <alignment horizontal="left" vertical="bottom" wrapText="1"/>
    </xf>
    <xf numFmtId="49" fontId="15" fillId="4" borderId="39" applyNumberFormat="1" applyFont="1" applyFill="1" applyBorder="1" applyAlignment="1" applyProtection="0">
      <alignment horizontal="left" vertical="bottom" wrapText="1"/>
    </xf>
    <xf numFmtId="0" fontId="0" borderId="40" applyNumberFormat="0" applyFont="1" applyFill="0" applyBorder="1" applyAlignment="1" applyProtection="0">
      <alignment vertical="bottom"/>
    </xf>
    <xf numFmtId="0" fontId="0" applyNumberFormat="1" applyFont="1" applyFill="0" applyBorder="0" applyAlignment="1" applyProtection="0">
      <alignment vertical="bottom"/>
    </xf>
    <xf numFmtId="1" fontId="11" borderId="1" applyNumberFormat="1" applyFont="1" applyFill="0" applyBorder="1" applyAlignment="1" applyProtection="0">
      <alignment horizontal="left" vertical="bottom"/>
    </xf>
    <xf numFmtId="61" fontId="9" fillId="7" borderId="14" applyNumberFormat="1" applyFont="1" applyFill="1" applyBorder="1" applyAlignment="1" applyProtection="0">
      <alignment horizontal="center" vertical="bottom"/>
    </xf>
    <xf numFmtId="49" fontId="12" borderId="4" applyNumberFormat="1" applyFont="1" applyFill="0" applyBorder="1" applyAlignment="1" applyProtection="0">
      <alignment horizontal="left" vertical="bottom"/>
    </xf>
    <xf numFmtId="0" fontId="0" borderId="13" applyNumberFormat="0" applyFont="1" applyFill="0" applyBorder="1" applyAlignment="1" applyProtection="0">
      <alignment vertical="bottom"/>
    </xf>
    <xf numFmtId="49" fontId="9" fillId="8" borderId="14" applyNumberFormat="1" applyFont="1" applyFill="1" applyBorder="1" applyAlignment="1" applyProtection="0">
      <alignment horizontal="center" vertical="center"/>
    </xf>
    <xf numFmtId="0" fontId="12" borderId="4" applyNumberFormat="0" applyFont="1" applyFill="0" applyBorder="1" applyAlignment="1" applyProtection="0">
      <alignment horizontal="left" vertical="bottom"/>
    </xf>
    <xf numFmtId="0" fontId="2" borderId="5" applyNumberFormat="0" applyFont="1" applyFill="0" applyBorder="1" applyAlignment="1" applyProtection="0">
      <alignment horizontal="center" vertical="bottom"/>
    </xf>
    <xf numFmtId="0" fontId="9" fillId="4" borderId="5" applyNumberFormat="0" applyFont="1" applyFill="1" applyBorder="1" applyAlignment="1" applyProtection="0">
      <alignment horizontal="center" vertical="center"/>
    </xf>
    <xf numFmtId="0" fontId="12" borderId="19" applyNumberFormat="0" applyFont="1" applyFill="0" applyBorder="1" applyAlignment="1" applyProtection="0">
      <alignment horizontal="left" vertical="bottom"/>
    </xf>
    <xf numFmtId="49" fontId="9" fillId="4" borderId="14" applyNumberFormat="1" applyFont="1" applyFill="1" applyBorder="1" applyAlignment="1" applyProtection="0">
      <alignment horizontal="left" vertical="top" wrapText="1"/>
    </xf>
    <xf numFmtId="0" fontId="9" fillId="4" borderId="5" applyNumberFormat="0" applyFont="1" applyFill="1" applyBorder="1" applyAlignment="1" applyProtection="0">
      <alignment vertical="top" wrapText="1"/>
    </xf>
    <xf numFmtId="0" fontId="9" fillId="4" borderId="17" applyNumberFormat="0" applyFont="1" applyFill="1" applyBorder="1" applyAlignment="1" applyProtection="0">
      <alignment horizontal="left" vertical="top" wrapText="1"/>
    </xf>
    <xf numFmtId="0" fontId="9" fillId="4" borderId="5" applyNumberFormat="0" applyFont="1" applyFill="1" applyBorder="1" applyAlignment="1" applyProtection="0">
      <alignment horizontal="left" vertical="top" wrapText="1"/>
    </xf>
    <xf numFmtId="49" fontId="9" borderId="18" applyNumberFormat="1" applyFont="1" applyFill="0" applyBorder="1" applyAlignment="1" applyProtection="0">
      <alignment vertical="bottom"/>
    </xf>
    <xf numFmtId="49" fontId="9" fillId="9" borderId="39" applyNumberFormat="1" applyFont="1" applyFill="1" applyBorder="1" applyAlignment="1" applyProtection="0">
      <alignment horizontal="center" vertical="center"/>
    </xf>
    <xf numFmtId="49" fontId="9" fillId="9" borderId="39" applyNumberFormat="1" applyFont="1" applyFill="1" applyBorder="1" applyAlignment="1" applyProtection="0">
      <alignment horizontal="center" vertical="bottom"/>
    </xf>
    <xf numFmtId="49" fontId="9" fillId="10" borderId="41" applyNumberFormat="1" applyFont="1" applyFill="1" applyBorder="1" applyAlignment="1" applyProtection="0">
      <alignment vertical="center" wrapText="1"/>
    </xf>
    <xf numFmtId="49" fontId="9" fillId="10" borderId="39" applyNumberFormat="1" applyFont="1" applyFill="1" applyBorder="1" applyAlignment="1" applyProtection="0">
      <alignment vertical="center" wrapText="1"/>
    </xf>
    <xf numFmtId="0" fontId="0" fillId="7" borderId="39" applyNumberFormat="0" applyFont="1" applyFill="1" applyBorder="1" applyAlignment="1" applyProtection="0">
      <alignment horizontal="center" vertical="center"/>
    </xf>
    <xf numFmtId="0" fontId="0" fillId="7" borderId="39" applyNumberFormat="1" applyFont="1" applyFill="1" applyBorder="1" applyAlignment="1" applyProtection="0">
      <alignment horizontal="center" vertical="center"/>
    </xf>
    <xf numFmtId="0" fontId="0" borderId="42" applyNumberFormat="0" applyFont="1" applyFill="0" applyBorder="1" applyAlignment="1" applyProtection="0">
      <alignment vertical="bottom"/>
    </xf>
    <xf numFmtId="0" fontId="0" borderId="43" applyNumberFormat="0" applyFont="1" applyFill="0" applyBorder="1" applyAlignment="1" applyProtection="0">
      <alignment vertical="bottom"/>
    </xf>
    <xf numFmtId="49" fontId="9" fillId="10" borderId="41" applyNumberFormat="1" applyFont="1" applyFill="1" applyBorder="1" applyAlignment="1" applyProtection="0">
      <alignment horizontal="left" vertical="center" wrapText="1"/>
    </xf>
    <xf numFmtId="0" fontId="0" fillId="7" borderId="39" applyNumberFormat="0" applyFont="1" applyFill="1" applyBorder="1" applyAlignment="1" applyProtection="0">
      <alignment vertical="bottom"/>
    </xf>
    <xf numFmtId="49" fontId="9" fillId="6" borderId="14" applyNumberFormat="1" applyFont="1" applyFill="1" applyBorder="1" applyAlignment="1" applyProtection="0">
      <alignment horizontal="left" vertical="bottom"/>
    </xf>
    <xf numFmtId="0" fontId="0" fillId="7" borderId="39" applyNumberFormat="1" applyFont="1" applyFill="1" applyBorder="1" applyAlignment="1" applyProtection="0">
      <alignment horizontal="center" vertical="bottom"/>
    </xf>
    <xf numFmtId="0" fontId="0" applyNumberFormat="1" applyFont="1" applyFill="0" applyBorder="0" applyAlignment="1" applyProtection="0">
      <alignment vertical="bottom"/>
    </xf>
    <xf numFmtId="0" fontId="9" borderId="5" applyNumberFormat="0" applyFont="1" applyFill="0" applyBorder="1" applyAlignment="1" applyProtection="0">
      <alignment vertical="bottom"/>
    </xf>
    <xf numFmtId="49" fontId="13" fillId="4" borderId="14" applyNumberFormat="1" applyFont="1" applyFill="1" applyBorder="1" applyAlignment="1" applyProtection="0">
      <alignment horizontal="left" vertical="top" wrapText="1"/>
    </xf>
    <xf numFmtId="0" fontId="13" fillId="4" borderId="16" applyNumberFormat="0" applyFont="1" applyFill="1" applyBorder="1" applyAlignment="1" applyProtection="0">
      <alignment vertical="top" wrapText="1"/>
    </xf>
    <xf numFmtId="0" fontId="13" fillId="4" borderId="5" applyNumberFormat="0" applyFont="1" applyFill="1" applyBorder="1" applyAlignment="1" applyProtection="0">
      <alignment vertical="top" wrapText="1"/>
    </xf>
    <xf numFmtId="0" fontId="13" fillId="4" borderId="17" applyNumberFormat="0" applyFont="1" applyFill="1" applyBorder="1" applyAlignment="1" applyProtection="0">
      <alignment vertical="top" wrapText="1"/>
    </xf>
    <xf numFmtId="0" fontId="9" borderId="5" applyNumberFormat="0" applyFont="1" applyFill="0" applyBorder="1" applyAlignment="1" applyProtection="0">
      <alignment horizontal="left" vertical="bottom"/>
    </xf>
    <xf numFmtId="61" fontId="0" borderId="5" applyNumberFormat="1" applyFont="1" applyFill="0" applyBorder="1" applyAlignment="1" applyProtection="0">
      <alignment vertical="bottom"/>
    </xf>
    <xf numFmtId="49" fontId="9" borderId="18" applyNumberFormat="1" applyFont="1" applyFill="0" applyBorder="1" applyAlignment="1" applyProtection="0">
      <alignment horizontal="left" vertical="bottom"/>
    </xf>
    <xf numFmtId="49" fontId="17" fillId="10" borderId="39" applyNumberFormat="1" applyFont="1" applyFill="1" applyBorder="1" applyAlignment="1" applyProtection="0">
      <alignment horizontal="center" vertical="bottom"/>
    </xf>
    <xf numFmtId="0" fontId="0" fillId="4" borderId="5" applyNumberFormat="0" applyFont="1" applyFill="1" applyBorder="1" applyAlignment="1" applyProtection="0">
      <alignment vertical="center"/>
    </xf>
    <xf numFmtId="49" fontId="17" borderId="39" applyNumberFormat="1" applyFont="1" applyFill="0" applyBorder="1" applyAlignment="1" applyProtection="0">
      <alignment horizontal="left" vertical="bottom"/>
    </xf>
    <xf numFmtId="62" fontId="17" fillId="5" borderId="39" applyNumberFormat="1" applyFont="1" applyFill="1" applyBorder="1" applyAlignment="1" applyProtection="0">
      <alignment horizontal="center" vertical="bottom"/>
    </xf>
    <xf numFmtId="49" fontId="17" fillId="10" borderId="39" applyNumberFormat="1" applyFont="1" applyFill="1" applyBorder="1" applyAlignment="1" applyProtection="0">
      <alignment horizontal="left" vertical="bottom"/>
    </xf>
    <xf numFmtId="62" fontId="9" fillId="7" borderId="39" applyNumberFormat="1" applyFont="1" applyFill="1" applyBorder="1" applyAlignment="1" applyProtection="0">
      <alignment horizontal="right" vertical="bottom"/>
    </xf>
    <xf numFmtId="0" fontId="9" fillId="4" borderId="21" applyNumberFormat="0" applyFont="1" applyFill="1" applyBorder="1" applyAlignment="1" applyProtection="0">
      <alignment horizontal="center" vertical="center"/>
    </xf>
    <xf numFmtId="49" fontId="9" fillId="11" borderId="28" applyNumberFormat="1" applyFont="1" applyFill="1" applyBorder="1" applyAlignment="1" applyProtection="0">
      <alignment horizontal="center" vertical="center"/>
    </xf>
    <xf numFmtId="0" fontId="0" borderId="44" applyNumberFormat="0" applyFont="1" applyFill="0" applyBorder="1" applyAlignment="1" applyProtection="0">
      <alignment vertical="bottom"/>
    </xf>
    <xf numFmtId="0" fontId="0" borderId="29" applyNumberFormat="0" applyFont="1" applyFill="0" applyBorder="1" applyAlignment="1" applyProtection="0">
      <alignment vertical="bottom"/>
    </xf>
    <xf numFmtId="0" fontId="0" fillId="4" borderId="45" applyNumberFormat="0" applyFont="1" applyFill="1" applyBorder="1" applyAlignment="1" applyProtection="0">
      <alignment vertical="center"/>
    </xf>
    <xf numFmtId="0" fontId="0" borderId="46" applyNumberFormat="0" applyFont="1" applyFill="0" applyBorder="1" applyAlignment="1" applyProtection="0">
      <alignment vertical="bottom"/>
    </xf>
    <xf numFmtId="49" fontId="9" fillId="4" borderId="30" applyNumberFormat="1" applyFont="1" applyFill="1" applyBorder="1" applyAlignment="1" applyProtection="0">
      <alignment horizontal="center" vertical="center"/>
    </xf>
    <xf numFmtId="0" fontId="0" borderId="32" applyNumberFormat="0" applyFont="1" applyFill="0" applyBorder="1" applyAlignment="1" applyProtection="0">
      <alignment vertical="bottom"/>
    </xf>
    <xf numFmtId="0" fontId="0" borderId="47" applyNumberFormat="0" applyFont="1" applyFill="0" applyBorder="1" applyAlignment="1" applyProtection="0">
      <alignment vertical="bottom"/>
    </xf>
    <xf numFmtId="49" fontId="9" fillId="4" borderId="48" applyNumberFormat="1" applyFont="1" applyFill="1" applyBorder="1" applyAlignment="1" applyProtection="0">
      <alignment horizontal="center" vertical="center"/>
    </xf>
    <xf numFmtId="49" fontId="9" fillId="4" borderId="39" applyNumberFormat="1" applyFont="1" applyFill="1" applyBorder="1" applyAlignment="1" applyProtection="0">
      <alignment horizontal="center" vertical="center"/>
    </xf>
    <xf numFmtId="49" fontId="9" fillId="4" borderId="39" applyNumberFormat="1" applyFont="1" applyFill="1" applyBorder="1" applyAlignment="1" applyProtection="0">
      <alignment horizontal="center" vertical="center" wrapText="1"/>
    </xf>
    <xf numFmtId="49" fontId="9" fillId="4" borderId="49" applyNumberFormat="1" applyFont="1" applyFill="1" applyBorder="1" applyAlignment="1" applyProtection="0">
      <alignment horizontal="center" vertical="center" wrapText="1"/>
    </xf>
    <xf numFmtId="49" fontId="9" fillId="4" borderId="50" applyNumberFormat="1" applyFont="1" applyFill="1" applyBorder="1" applyAlignment="1" applyProtection="0">
      <alignment horizontal="center" vertical="center" wrapText="1"/>
    </xf>
    <xf numFmtId="0" fontId="9" borderId="39" applyNumberFormat="1" applyFont="1" applyFill="0" applyBorder="1" applyAlignment="1" applyProtection="0">
      <alignment horizontal="center" vertical="bottom"/>
    </xf>
    <xf numFmtId="0" fontId="9" borderId="49" applyNumberFormat="1" applyFont="1" applyFill="0" applyBorder="1" applyAlignment="1" applyProtection="0">
      <alignment horizontal="center" vertical="bottom"/>
    </xf>
    <xf numFmtId="63" fontId="0" fillId="5" borderId="50" applyNumberFormat="1" applyFont="1" applyFill="1" applyBorder="1" applyAlignment="1" applyProtection="0">
      <alignment vertical="bottom"/>
    </xf>
    <xf numFmtId="61" fontId="0" fillId="7" borderId="49" applyNumberFormat="1" applyFont="1" applyFill="1" applyBorder="1" applyAlignment="1" applyProtection="0">
      <alignment vertical="bottom"/>
    </xf>
    <xf numFmtId="0" fontId="0" borderId="45" applyNumberFormat="0" applyFont="1" applyFill="0" applyBorder="1" applyAlignment="1" applyProtection="0">
      <alignment vertical="bottom"/>
    </xf>
    <xf numFmtId="63" fontId="0" fillId="5" borderId="39" applyNumberFormat="1" applyFont="1" applyFill="1" applyBorder="1" applyAlignment="1" applyProtection="0">
      <alignment vertical="bottom"/>
    </xf>
    <xf numFmtId="49" fontId="9" fillId="6" borderId="14" applyNumberFormat="1" applyFont="1" applyFill="1" applyBorder="1" applyAlignment="1" applyProtection="0">
      <alignment horizontal="center" vertical="bottom"/>
    </xf>
    <xf numFmtId="61" fontId="0" fillId="7" borderId="39" applyNumberFormat="1" applyFont="1" applyFill="1" applyBorder="1" applyAlignment="1" applyProtection="0">
      <alignment vertical="bottom"/>
    </xf>
    <xf numFmtId="49" fontId="9" borderId="39" applyNumberFormat="1" applyFont="1" applyFill="0" applyBorder="1" applyAlignment="1" applyProtection="0">
      <alignment horizontal="center" vertical="bottom"/>
    </xf>
    <xf numFmtId="61" fontId="0" fillId="5" borderId="50" applyNumberFormat="1" applyFont="1" applyFill="1" applyBorder="1" applyAlignment="1" applyProtection="0">
      <alignment vertical="bottom"/>
    </xf>
    <xf numFmtId="49" fontId="9" fillId="10" borderId="39" applyNumberFormat="1" applyFont="1" applyFill="1" applyBorder="1" applyAlignment="1" applyProtection="0">
      <alignment horizontal="left" vertical="center" wrapText="1"/>
    </xf>
    <xf numFmtId="49" fontId="9" fillId="10" borderId="39" applyNumberFormat="1" applyFont="1" applyFill="1" applyBorder="1" applyAlignment="1" applyProtection="0">
      <alignment vertical="bottom"/>
    </xf>
    <xf numFmtId="0" fontId="9" borderId="39" applyNumberFormat="0" applyFont="1" applyFill="0" applyBorder="1" applyAlignment="1" applyProtection="0">
      <alignment horizontal="center" vertical="bottom"/>
    </xf>
    <xf numFmtId="0" fontId="9" borderId="49" applyNumberFormat="0" applyFont="1" applyFill="0" applyBorder="1" applyAlignment="1" applyProtection="0">
      <alignment horizontal="center" vertical="bottom"/>
    </xf>
    <xf numFmtId="0" fontId="9" borderId="17" applyNumberFormat="0" applyFont="1" applyFill="0" applyBorder="1" applyAlignment="1" applyProtection="0">
      <alignment horizontal="center" vertical="bottom"/>
    </xf>
    <xf numFmtId="61" fontId="0" borderId="17" applyNumberFormat="1" applyFont="1" applyFill="0" applyBorder="1" applyAlignment="1" applyProtection="0">
      <alignment vertical="bottom"/>
    </xf>
    <xf numFmtId="0" fontId="9" borderId="18" applyNumberFormat="0" applyFont="1" applyFill="0" applyBorder="1" applyAlignment="1" applyProtection="0">
      <alignment horizontal="center" vertical="bottom"/>
    </xf>
    <xf numFmtId="61" fontId="0" borderId="18" applyNumberFormat="1" applyFont="1" applyFill="0" applyBorder="1" applyAlignment="1" applyProtection="0">
      <alignment vertical="bottom"/>
    </xf>
    <xf numFmtId="49" fontId="0" fillId="4" borderId="17" applyNumberFormat="1" applyFont="1" applyFill="1" applyBorder="1" applyAlignment="1" applyProtection="0">
      <alignment horizontal="left" vertical="top" wrapText="1"/>
    </xf>
    <xf numFmtId="49" fontId="19" fillId="4" borderId="17" applyNumberFormat="1" applyFont="1" applyFill="1" applyBorder="1" applyAlignment="1" applyProtection="0">
      <alignment horizontal="left" vertical="bottom" wrapText="1"/>
    </xf>
    <xf numFmtId="0" fontId="19" borderId="5" applyNumberFormat="0" applyFont="1" applyFill="0" applyBorder="1" applyAlignment="1" applyProtection="0">
      <alignment horizontal="left" vertical="bottom"/>
    </xf>
    <xf numFmtId="49" fontId="19" fillId="4" borderId="20" applyNumberFormat="1" applyFont="1" applyFill="1" applyBorder="1" applyAlignment="1" applyProtection="0">
      <alignment horizontal="left" vertical="bottom" wrapText="1"/>
    </xf>
    <xf numFmtId="61" fontId="9" fillId="7" borderId="39" applyNumberFormat="1" applyFont="1" applyFill="1" applyBorder="1" applyAlignment="1" applyProtection="0">
      <alignment vertical="bottom"/>
    </xf>
    <xf numFmtId="0" fontId="20" borderId="17" applyNumberFormat="0" applyFont="1" applyFill="0" applyBorder="1" applyAlignment="1" applyProtection="0">
      <alignment horizontal="right" vertical="bottom"/>
    </xf>
    <xf numFmtId="49" fontId="19" borderId="5" applyNumberFormat="1" applyFont="1" applyFill="0" applyBorder="1" applyAlignment="1" applyProtection="0">
      <alignment horizontal="right" vertical="bottom"/>
    </xf>
    <xf numFmtId="0" fontId="0" applyNumberFormat="1" applyFont="1" applyFill="0" applyBorder="0" applyAlignment="1" applyProtection="0">
      <alignment vertical="bottom"/>
    </xf>
    <xf numFmtId="0" fontId="9" fillId="4" borderId="16" applyNumberFormat="0" applyFont="1" applyFill="1" applyBorder="1" applyAlignment="1" applyProtection="0">
      <alignment vertical="top" wrapText="1"/>
    </xf>
    <xf numFmtId="49" fontId="9" borderId="39" applyNumberFormat="1" applyFont="1" applyFill="0" applyBorder="1" applyAlignment="1" applyProtection="0">
      <alignment vertical="bottom"/>
    </xf>
    <xf numFmtId="61" fontId="9" fillId="7" borderId="39" applyNumberFormat="1" applyFont="1" applyFill="1" applyBorder="1" applyAlignment="1" applyProtection="0">
      <alignment horizontal="center" vertical="bottom"/>
    </xf>
    <xf numFmtId="49" fontId="9" fillId="8" borderId="39" applyNumberFormat="1" applyFont="1" applyFill="1" applyBorder="1" applyAlignment="1" applyProtection="0">
      <alignment horizontal="center" vertical="center"/>
    </xf>
    <xf numFmtId="49" fontId="9" fillId="8" borderId="39" applyNumberFormat="1" applyFont="1" applyFill="1" applyBorder="1" applyAlignment="1" applyProtection="0">
      <alignment horizontal="center" vertical="center" wrapText="1"/>
    </xf>
    <xf numFmtId="49" fontId="9" fillId="12" borderId="39" applyNumberFormat="1" applyFont="1" applyFill="1" applyBorder="1" applyAlignment="1" applyProtection="0">
      <alignment vertical="center" wrapText="1"/>
    </xf>
    <xf numFmtId="64" fontId="0" fillId="5" borderId="39" applyNumberFormat="1" applyFont="1" applyFill="1" applyBorder="1" applyAlignment="1" applyProtection="0">
      <alignment horizontal="center" vertical="bottom"/>
    </xf>
    <xf numFmtId="61" fontId="0" fillId="7" borderId="39" applyNumberFormat="1" applyFont="1" applyFill="1" applyBorder="1" applyAlignment="1" applyProtection="0">
      <alignment horizontal="center" vertical="bottom"/>
    </xf>
    <xf numFmtId="0" fontId="0" fillId="5" borderId="39" applyNumberFormat="0" applyFont="1" applyFill="1" applyBorder="1" applyAlignment="1" applyProtection="0">
      <alignment vertical="bottom" wrapText="1"/>
    </xf>
    <xf numFmtId="61" fontId="0" fillId="5" borderId="39" applyNumberFormat="1" applyFont="1" applyFill="1" applyBorder="1" applyAlignment="1" applyProtection="0">
      <alignment vertical="bottom"/>
    </xf>
    <xf numFmtId="49" fontId="9" fillId="8" borderId="14" applyNumberFormat="1" applyFont="1" applyFill="1" applyBorder="1" applyAlignment="1" applyProtection="0">
      <alignment horizontal="right" vertical="bottom"/>
    </xf>
    <xf numFmtId="64" fontId="9" fillId="7" borderId="39" applyNumberFormat="1" applyFont="1" applyFill="1" applyBorder="1" applyAlignment="1" applyProtection="0">
      <alignment horizontal="center" vertical="bottom"/>
    </xf>
    <xf numFmtId="49" fontId="9" fillId="8" borderId="39" applyNumberFormat="1" applyFont="1" applyFill="1" applyBorder="1" applyAlignment="1" applyProtection="0">
      <alignment vertical="bottom"/>
    </xf>
    <xf numFmtId="0" fontId="0" borderId="51" applyNumberFormat="0" applyFont="1" applyFill="0" applyBorder="1" applyAlignment="1" applyProtection="0">
      <alignment vertical="bottom"/>
    </xf>
    <xf numFmtId="0" fontId="0" applyNumberFormat="1" applyFont="1" applyFill="0" applyBorder="0" applyAlignment="1" applyProtection="0">
      <alignment vertical="bottom"/>
    </xf>
    <xf numFmtId="0" fontId="2" borderId="20" applyNumberFormat="0" applyFont="1" applyFill="0" applyBorder="1" applyAlignment="1" applyProtection="0">
      <alignment horizontal="center" vertical="bottom"/>
    </xf>
    <xf numFmtId="0" fontId="9" fillId="4" borderId="20" applyNumberFormat="0" applyFont="1" applyFill="1" applyBorder="1" applyAlignment="1" applyProtection="0">
      <alignment horizontal="center" vertical="center"/>
    </xf>
    <xf numFmtId="0" fontId="9" fillId="4" borderId="20" applyNumberFormat="0" applyFont="1" applyFill="1" applyBorder="1" applyAlignment="1" applyProtection="0">
      <alignment horizontal="left" vertical="top" wrapText="1"/>
    </xf>
    <xf numFmtId="0" fontId="9" fillId="4" borderId="17" applyNumberFormat="0" applyFont="1" applyFill="1" applyBorder="1" applyAlignment="1" applyProtection="0">
      <alignment vertical="top" wrapText="1"/>
    </xf>
    <xf numFmtId="49" fontId="23" fillId="6" borderId="14" applyNumberFormat="1" applyFont="1" applyFill="1" applyBorder="1" applyAlignment="1" applyProtection="0">
      <alignment horizontal="center" vertical="bottom"/>
    </xf>
    <xf numFmtId="49" fontId="9" fillId="8" borderId="49" applyNumberFormat="1" applyFont="1" applyFill="1" applyBorder="1" applyAlignment="1" applyProtection="0">
      <alignment horizontal="center" vertical="center" wrapText="1"/>
    </xf>
    <xf numFmtId="49" fontId="9" fillId="8" borderId="50" applyNumberFormat="1" applyFont="1" applyFill="1" applyBorder="1" applyAlignment="1" applyProtection="0">
      <alignment horizontal="center" vertical="center" wrapText="1"/>
    </xf>
    <xf numFmtId="0" fontId="0" fillId="5" borderId="39" applyNumberFormat="0" applyFont="1" applyFill="1" applyBorder="1" applyAlignment="1" applyProtection="0">
      <alignment horizontal="left" vertical="bottom"/>
    </xf>
    <xf numFmtId="64" fontId="0" fillId="7" borderId="49" applyNumberFormat="1" applyFont="1" applyFill="1" applyBorder="1" applyAlignment="1" applyProtection="0">
      <alignment horizontal="center" vertical="bottom"/>
    </xf>
    <xf numFmtId="61" fontId="0" fillId="7" borderId="50" applyNumberFormat="1" applyFont="1" applyFill="1" applyBorder="1" applyAlignment="1" applyProtection="0">
      <alignment horizontal="center" vertical="bottom"/>
    </xf>
    <xf numFmtId="64" fontId="9" fillId="7" borderId="49" applyNumberFormat="1" applyFont="1" applyFill="1" applyBorder="1" applyAlignment="1" applyProtection="0">
      <alignment horizontal="center" vertical="bottom"/>
    </xf>
    <xf numFmtId="61" fontId="9" fillId="7" borderId="52" applyNumberFormat="1" applyFont="1" applyFill="1" applyBorder="1" applyAlignment="1" applyProtection="0">
      <alignment horizontal="center" vertical="bottom"/>
    </xf>
    <xf numFmtId="61" fontId="9" fillId="7" borderId="50" applyNumberFormat="1" applyFont="1" applyFill="1" applyBorder="1" applyAlignment="1" applyProtection="0">
      <alignment horizontal="center" vertical="bottom"/>
    </xf>
    <xf numFmtId="61" fontId="0" borderId="13" applyNumberFormat="1" applyFont="1" applyFill="0" applyBorder="1" applyAlignment="1" applyProtection="0">
      <alignment vertical="bottom"/>
    </xf>
  </cellXfs>
  <cellStyles count="1">
    <cellStyle name="Normal" xfId="0" builtinId="0"/>
  </cellStyles>
  <dxfs count="2">
    <dxf>
      <font>
        <color rgb="ffff0000"/>
      </font>
    </dxf>
    <dxf>
      <font>
        <color rgb="ffff0000"/>
      </font>
    </dxf>
  </dxfs>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aaaaaa"/>
      <rgbColor rgb="ffffffff"/>
      <rgbColor rgb="ffffff99"/>
      <rgbColor rgb="ffd8d8d8"/>
      <rgbColor rgb="ffccffff"/>
      <rgbColor rgb="ffc0c0c0"/>
      <rgbColor rgb="ffbfbfbf"/>
      <rgbColor rgb="ffd9d9d9"/>
      <rgbColor rgb="ffd0cece"/>
      <rgbColor rgb="ffff0000"/>
      <rgbColor rgb="ffefefef"/>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9" Type="http://schemas.openxmlformats.org/officeDocument/2006/relationships/worksheet" Target="worksheets/sheet6.xml"/><Relationship Id="rId10" Type="http://schemas.openxmlformats.org/officeDocument/2006/relationships/worksheet" Target="worksheets/sheet7.xml"/></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file>

<file path=xl/drawings/drawing3.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Sheet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Arial"/>
            <a:ea typeface="Arial"/>
            <a:cs typeface="Arial"/>
            <a:sym typeface="Arial"/>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Arial"/>
            <a:ea typeface="Arial"/>
            <a:cs typeface="Arial"/>
            <a:sym typeface="Arial"/>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5.xml.rels><?xml version="1.0" encoding="UTF-8"?>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6.xml.rels><?xml version="1.0" encoding="UTF-8"?>
<Relationships xmlns="http://schemas.openxmlformats.org/package/2006/relationships"><Relationship Id="rId1" Type="http://schemas.openxmlformats.org/officeDocument/2006/relationships/drawing" Target="../drawings/drawing2.xml"/><Relationship Id="rId2" Type="http://schemas.openxmlformats.org/officeDocument/2006/relationships/vmlDrawing" Target="../drawings/vmlDrawing2.vml"/><Relationship Id="rId3" Type="http://schemas.openxmlformats.org/officeDocument/2006/relationships/comments" Target="../comments2.xml"/></Relationships>

</file>

<file path=xl/worksheets/_rels/sheet7.xml.rels><?xml version="1.0" encoding="UTF-8"?>
<Relationships xmlns="http://schemas.openxmlformats.org/package/2006/relationships"><Relationship Id="rId1" Type="http://schemas.openxmlformats.org/officeDocument/2006/relationships/drawing" Target="../drawings/drawing3.xml"/><Relationship Id="rId2" Type="http://schemas.openxmlformats.org/officeDocument/2006/relationships/vmlDrawing" Target="../drawings/vmlDrawing3.vml"/><Relationship Id="rId3" Type="http://schemas.openxmlformats.org/officeDocument/2006/relationships/comments" Target="../comments3.xm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50" customHeight="1">
      <c r="B3" t="s" s="1">
        <v>0</v>
      </c>
      <c r="C3"/>
      <c r="D3"/>
    </row>
    <row r="7">
      <c r="B7" t="s" s="2">
        <v>1</v>
      </c>
      <c r="C7" t="s" s="2">
        <v>2</v>
      </c>
      <c r="D7" t="s" s="2">
        <v>3</v>
      </c>
    </row>
    <row r="9">
      <c r="B9" t="s" s="3">
        <v>4</v>
      </c>
      <c r="C9" s="3"/>
      <c r="D9" s="3"/>
    </row>
    <row r="10">
      <c r="B10" s="4"/>
      <c r="C10" t="s" s="4">
        <v>5</v>
      </c>
      <c r="D10" t="s" s="5">
        <v>4</v>
      </c>
    </row>
    <row r="11">
      <c r="B11" t="s" s="3">
        <v>11</v>
      </c>
      <c r="C11" s="3"/>
      <c r="D11" s="3"/>
    </row>
    <row r="12">
      <c r="B12" s="4"/>
      <c r="C12" t="s" s="4">
        <v>5</v>
      </c>
      <c r="D12" t="s" s="5">
        <v>11</v>
      </c>
    </row>
    <row r="13">
      <c r="B13" t="s" s="3">
        <v>41</v>
      </c>
      <c r="C13" s="3"/>
      <c r="D13" s="3"/>
    </row>
    <row r="14">
      <c r="B14" s="4"/>
      <c r="C14" t="s" s="4">
        <v>5</v>
      </c>
      <c r="D14" t="s" s="5">
        <v>41</v>
      </c>
    </row>
    <row r="15">
      <c r="B15" t="s" s="3">
        <v>70</v>
      </c>
      <c r="C15" s="3"/>
      <c r="D15" s="3"/>
    </row>
    <row r="16">
      <c r="B16" s="4"/>
      <c r="C16" t="s" s="4">
        <v>5</v>
      </c>
      <c r="D16" t="s" s="5">
        <v>70</v>
      </c>
    </row>
    <row r="17">
      <c r="B17" t="s" s="3">
        <v>107</v>
      </c>
      <c r="C17" s="3"/>
      <c r="D17" s="3"/>
    </row>
    <row r="18">
      <c r="B18" s="4"/>
      <c r="C18" t="s" s="4">
        <v>5</v>
      </c>
      <c r="D18" t="s" s="5">
        <v>107</v>
      </c>
    </row>
    <row r="19">
      <c r="B19" t="s" s="3">
        <v>124</v>
      </c>
      <c r="C19" s="3"/>
      <c r="D19" s="3"/>
    </row>
    <row r="20">
      <c r="B20" s="4"/>
      <c r="C20" t="s" s="4">
        <v>5</v>
      </c>
      <c r="D20" t="s" s="5">
        <v>124</v>
      </c>
    </row>
  </sheetData>
  <mergeCells count="1">
    <mergeCell ref="B3:D3"/>
  </mergeCells>
  <hyperlinks>
    <hyperlink ref="D10" location="'Title'!R1C1" tooltip="" display="Title"/>
    <hyperlink ref="D12" location="'Evaluated Costs'!R1C1" tooltip="" display="Evaluated Costs"/>
    <hyperlink ref="D14" location="'Training Schedule'!R1C1" tooltip="" display="Training Schedule"/>
    <hyperlink ref="D16" location="'Training Services'!R1C1" tooltip="" display="Training Services"/>
    <hyperlink ref="D18" location="'Training Program Development'!R1C1" tooltip="" display="Training Program Development"/>
    <hyperlink ref="D20" location="'PM and Admin'!R1C1" tooltip="" display="PM and Admin"/>
  </hyperlinks>
</worksheet>
</file>

<file path=xl/worksheets/sheet2.xml><?xml version="1.0" encoding="utf-8"?>
<worksheet xmlns:r="http://schemas.openxmlformats.org/officeDocument/2006/relationships" xmlns="http://schemas.openxmlformats.org/spreadsheetml/2006/main">
  <sheetPr>
    <pageSetUpPr fitToPage="1"/>
  </sheetPr>
  <dimension ref="A1:Z224"/>
  <sheetViews>
    <sheetView workbookViewId="0" showGridLines="0" defaultGridColor="1"/>
  </sheetViews>
  <sheetFormatPr defaultColWidth="12.5" defaultRowHeight="15" customHeight="1" outlineLevelRow="0" outlineLevelCol="0"/>
  <cols>
    <col min="1" max="1" width="4.85156" style="6" customWidth="1"/>
    <col min="2" max="3" width="9.17188" style="6" customWidth="1"/>
    <col min="4" max="4" width="27.5" style="6" customWidth="1"/>
    <col min="5" max="5" width="9.17188" style="6" customWidth="1"/>
    <col min="6" max="6" width="42.6719" style="6" customWidth="1"/>
    <col min="7" max="22" width="8.5" style="6" customWidth="1"/>
    <col min="23" max="26" width="12.5" style="6" customWidth="1"/>
    <col min="27" max="16384" width="12.5" style="6" customWidth="1"/>
  </cols>
  <sheetData>
    <row r="1" ht="12.75" customHeight="1">
      <c r="A1" s="7"/>
      <c r="B1" s="8"/>
      <c r="C1" s="8"/>
      <c r="D1" s="8"/>
      <c r="E1" s="8"/>
      <c r="F1" s="8"/>
      <c r="G1" s="9"/>
      <c r="H1" s="9"/>
      <c r="I1" s="9"/>
      <c r="J1" s="9"/>
      <c r="K1" s="9"/>
      <c r="L1" s="9"/>
      <c r="M1" s="9"/>
      <c r="N1" s="9"/>
      <c r="O1" s="9"/>
      <c r="P1" s="9"/>
      <c r="Q1" s="9"/>
      <c r="R1" s="9"/>
      <c r="S1" s="9"/>
      <c r="T1" s="9"/>
      <c r="U1" s="9"/>
      <c r="V1" s="9"/>
      <c r="W1" s="9"/>
      <c r="X1" s="9"/>
      <c r="Y1" s="9"/>
      <c r="Z1" s="10"/>
    </row>
    <row r="2" ht="12.75" customHeight="1">
      <c r="A2" s="11"/>
      <c r="B2" s="12"/>
      <c r="C2" s="12"/>
      <c r="D2" s="12"/>
      <c r="E2" s="12"/>
      <c r="F2" s="12"/>
      <c r="G2" s="13"/>
      <c r="H2" s="13"/>
      <c r="I2" s="13"/>
      <c r="J2" s="13"/>
      <c r="K2" s="13"/>
      <c r="L2" s="13"/>
      <c r="M2" s="13"/>
      <c r="N2" s="13"/>
      <c r="O2" s="13"/>
      <c r="P2" s="13"/>
      <c r="Q2" s="13"/>
      <c r="R2" s="13"/>
      <c r="S2" s="13"/>
      <c r="T2" s="13"/>
      <c r="U2" s="13"/>
      <c r="V2" s="13"/>
      <c r="W2" s="13"/>
      <c r="X2" s="13"/>
      <c r="Y2" s="13"/>
      <c r="Z2" s="14"/>
    </row>
    <row r="3" ht="12.75" customHeight="1">
      <c r="A3" s="11"/>
      <c r="B3" s="12"/>
      <c r="C3" s="12"/>
      <c r="D3" s="12"/>
      <c r="E3" s="12"/>
      <c r="F3" s="12"/>
      <c r="G3" s="13"/>
      <c r="H3" s="13"/>
      <c r="I3" s="13"/>
      <c r="J3" s="13"/>
      <c r="K3" s="13"/>
      <c r="L3" s="13"/>
      <c r="M3" s="13"/>
      <c r="N3" s="13"/>
      <c r="O3" s="13"/>
      <c r="P3" s="13"/>
      <c r="Q3" s="13"/>
      <c r="R3" s="13"/>
      <c r="S3" s="13"/>
      <c r="T3" s="13"/>
      <c r="U3" s="13"/>
      <c r="V3" s="13"/>
      <c r="W3" s="13"/>
      <c r="X3" s="13"/>
      <c r="Y3" s="13"/>
      <c r="Z3" s="14"/>
    </row>
    <row r="4" ht="12.75" customHeight="1">
      <c r="A4" s="11"/>
      <c r="B4" s="12"/>
      <c r="C4" s="12"/>
      <c r="D4" s="12"/>
      <c r="E4" s="12"/>
      <c r="F4" s="12"/>
      <c r="G4" s="13"/>
      <c r="H4" s="13"/>
      <c r="I4" s="13"/>
      <c r="J4" s="13"/>
      <c r="K4" s="13"/>
      <c r="L4" s="13"/>
      <c r="M4" s="13"/>
      <c r="N4" s="13"/>
      <c r="O4" s="13"/>
      <c r="P4" s="13"/>
      <c r="Q4" s="13"/>
      <c r="R4" s="13"/>
      <c r="S4" s="13"/>
      <c r="T4" s="13"/>
      <c r="U4" s="13"/>
      <c r="V4" s="13"/>
      <c r="W4" s="13"/>
      <c r="X4" s="13"/>
      <c r="Y4" s="13"/>
      <c r="Z4" s="14"/>
    </row>
    <row r="5" ht="112.5" customHeight="1">
      <c r="A5" s="11"/>
      <c r="B5" t="s" s="15">
        <v>6</v>
      </c>
      <c r="C5" s="16"/>
      <c r="D5" s="17"/>
      <c r="E5" s="17"/>
      <c r="F5" s="18"/>
      <c r="G5" s="13"/>
      <c r="H5" s="13"/>
      <c r="I5" s="13"/>
      <c r="J5" s="13"/>
      <c r="K5" s="13"/>
      <c r="L5" s="13"/>
      <c r="M5" s="13"/>
      <c r="N5" s="13"/>
      <c r="O5" s="13"/>
      <c r="P5" s="13"/>
      <c r="Q5" s="13"/>
      <c r="R5" s="13"/>
      <c r="S5" s="13"/>
      <c r="T5" s="13"/>
      <c r="U5" s="13"/>
      <c r="V5" s="13"/>
      <c r="W5" s="13"/>
      <c r="X5" s="13"/>
      <c r="Y5" s="13"/>
      <c r="Z5" s="14"/>
    </row>
    <row r="6" ht="26.25" customHeight="1">
      <c r="A6" s="11"/>
      <c r="B6" t="s" s="19">
        <v>7</v>
      </c>
      <c r="C6" s="10"/>
      <c r="D6" s="20"/>
      <c r="E6" s="20"/>
      <c r="F6" s="21"/>
      <c r="G6" s="13"/>
      <c r="H6" s="13"/>
      <c r="I6" s="13"/>
      <c r="J6" s="13"/>
      <c r="K6" s="13"/>
      <c r="L6" s="13"/>
      <c r="M6" s="13"/>
      <c r="N6" s="13"/>
      <c r="O6" s="13"/>
      <c r="P6" s="13"/>
      <c r="Q6" s="13"/>
      <c r="R6" s="13"/>
      <c r="S6" s="13"/>
      <c r="T6" s="13"/>
      <c r="U6" s="13"/>
      <c r="V6" s="13"/>
      <c r="W6" s="13"/>
      <c r="X6" s="13"/>
      <c r="Y6" s="13"/>
      <c r="Z6" s="14"/>
    </row>
    <row r="7" ht="12.75" customHeight="1">
      <c r="A7" s="11"/>
      <c r="B7" s="12"/>
      <c r="C7" s="22"/>
      <c r="D7" s="12"/>
      <c r="E7" s="12"/>
      <c r="F7" s="12"/>
      <c r="G7" s="13"/>
      <c r="H7" s="13"/>
      <c r="I7" s="13"/>
      <c r="J7" s="13"/>
      <c r="K7" s="13"/>
      <c r="L7" s="13"/>
      <c r="M7" s="13"/>
      <c r="N7" s="13"/>
      <c r="O7" s="13"/>
      <c r="P7" s="13"/>
      <c r="Q7" s="13"/>
      <c r="R7" s="13"/>
      <c r="S7" s="13"/>
      <c r="T7" s="13"/>
      <c r="U7" s="13"/>
      <c r="V7" s="13"/>
      <c r="W7" s="13"/>
      <c r="X7" s="13"/>
      <c r="Y7" s="13"/>
      <c r="Z7" s="14"/>
    </row>
    <row r="8" ht="23.25" customHeight="1">
      <c r="A8" s="11"/>
      <c r="B8" t="s" s="23">
        <v>8</v>
      </c>
      <c r="C8" s="16"/>
      <c r="D8" s="17"/>
      <c r="E8" s="17"/>
      <c r="F8" s="18"/>
      <c r="G8" s="13"/>
      <c r="H8" s="13"/>
      <c r="I8" s="13"/>
      <c r="J8" s="13"/>
      <c r="K8" s="13"/>
      <c r="L8" s="13"/>
      <c r="M8" s="13"/>
      <c r="N8" s="13"/>
      <c r="O8" s="13"/>
      <c r="P8" s="13"/>
      <c r="Q8" s="13"/>
      <c r="R8" s="13"/>
      <c r="S8" s="13"/>
      <c r="T8" s="13"/>
      <c r="U8" s="13"/>
      <c r="V8" s="13"/>
      <c r="W8" s="13"/>
      <c r="X8" s="13"/>
      <c r="Y8" s="13"/>
      <c r="Z8" s="14"/>
    </row>
    <row r="9" ht="19.5" customHeight="1">
      <c r="A9" s="11"/>
      <c r="B9" t="s" s="24">
        <v>9</v>
      </c>
      <c r="C9" s="20"/>
      <c r="D9" s="20"/>
      <c r="E9" s="20"/>
      <c r="F9" s="21"/>
      <c r="G9" s="13"/>
      <c r="H9" s="13"/>
      <c r="I9" s="13"/>
      <c r="J9" s="13"/>
      <c r="K9" s="13"/>
      <c r="L9" s="13"/>
      <c r="M9" s="13"/>
      <c r="N9" s="13"/>
      <c r="O9" s="13"/>
      <c r="P9" s="13"/>
      <c r="Q9" s="13"/>
      <c r="R9" s="13"/>
      <c r="S9" s="13"/>
      <c r="T9" s="13"/>
      <c r="U9" s="13"/>
      <c r="V9" s="13"/>
      <c r="W9" s="13"/>
      <c r="X9" s="13"/>
      <c r="Y9" s="13"/>
      <c r="Z9" s="14"/>
    </row>
    <row r="10" ht="12.75" customHeight="1">
      <c r="A10" s="11"/>
      <c r="B10" s="12"/>
      <c r="C10" s="25"/>
      <c r="D10" s="12"/>
      <c r="E10" s="12"/>
      <c r="F10" s="12"/>
      <c r="G10" s="13"/>
      <c r="H10" s="13"/>
      <c r="I10" s="13"/>
      <c r="J10" s="13"/>
      <c r="K10" s="13"/>
      <c r="L10" s="13"/>
      <c r="M10" s="13"/>
      <c r="N10" s="13"/>
      <c r="O10" s="13"/>
      <c r="P10" s="13"/>
      <c r="Q10" s="13"/>
      <c r="R10" s="13"/>
      <c r="S10" s="13"/>
      <c r="T10" s="13"/>
      <c r="U10" s="13"/>
      <c r="V10" s="13"/>
      <c r="W10" s="13"/>
      <c r="X10" s="13"/>
      <c r="Y10" s="13"/>
      <c r="Z10" s="14"/>
    </row>
    <row r="11" ht="20.25" customHeight="1">
      <c r="A11" s="11"/>
      <c r="B11" t="s" s="26">
        <v>10</v>
      </c>
      <c r="C11" s="16"/>
      <c r="D11" s="17"/>
      <c r="E11" s="17"/>
      <c r="F11" s="18"/>
      <c r="G11" s="13"/>
      <c r="H11" s="13"/>
      <c r="I11" s="13"/>
      <c r="J11" s="13"/>
      <c r="K11" s="13"/>
      <c r="L11" s="13"/>
      <c r="M11" s="13"/>
      <c r="N11" s="13"/>
      <c r="O11" s="13"/>
      <c r="P11" s="13"/>
      <c r="Q11" s="13"/>
      <c r="R11" s="13"/>
      <c r="S11" s="13"/>
      <c r="T11" s="13"/>
      <c r="U11" s="13"/>
      <c r="V11" s="13"/>
      <c r="W11" s="13"/>
      <c r="X11" s="13"/>
      <c r="Y11" s="13"/>
      <c r="Z11" s="14"/>
    </row>
    <row r="12" ht="12.75" customHeight="1">
      <c r="A12" s="11"/>
      <c r="B12" s="27"/>
      <c r="C12" s="20"/>
      <c r="D12" s="20"/>
      <c r="E12" s="20"/>
      <c r="F12" s="21"/>
      <c r="G12" s="13"/>
      <c r="H12" s="13"/>
      <c r="I12" s="13"/>
      <c r="J12" s="13"/>
      <c r="K12" s="13"/>
      <c r="L12" s="13"/>
      <c r="M12" s="13"/>
      <c r="N12" s="13"/>
      <c r="O12" s="13"/>
      <c r="P12" s="13"/>
      <c r="Q12" s="13"/>
      <c r="R12" s="13"/>
      <c r="S12" s="13"/>
      <c r="T12" s="13"/>
      <c r="U12" s="13"/>
      <c r="V12" s="13"/>
      <c r="W12" s="13"/>
      <c r="X12" s="13"/>
      <c r="Y12" s="13"/>
      <c r="Z12" s="14"/>
    </row>
    <row r="13" ht="12.75" customHeight="1">
      <c r="A13" s="11"/>
      <c r="B13" s="12"/>
      <c r="C13" s="12"/>
      <c r="D13" s="12"/>
      <c r="E13" s="12"/>
      <c r="F13" s="12"/>
      <c r="G13" s="13"/>
      <c r="H13" s="13"/>
      <c r="I13" s="13"/>
      <c r="J13" s="13"/>
      <c r="K13" s="13"/>
      <c r="L13" s="13"/>
      <c r="M13" s="13"/>
      <c r="N13" s="13"/>
      <c r="O13" s="13"/>
      <c r="P13" s="13"/>
      <c r="Q13" s="13"/>
      <c r="R13" s="13"/>
      <c r="S13" s="13"/>
      <c r="T13" s="13"/>
      <c r="U13" s="13"/>
      <c r="V13" s="13"/>
      <c r="W13" s="13"/>
      <c r="X13" s="13"/>
      <c r="Y13" s="13"/>
      <c r="Z13" s="14"/>
    </row>
    <row r="14" ht="12.75" customHeight="1">
      <c r="A14" s="28"/>
      <c r="B14" s="13"/>
      <c r="C14" s="13"/>
      <c r="D14" s="13"/>
      <c r="E14" s="13"/>
      <c r="F14" s="13"/>
      <c r="G14" s="13"/>
      <c r="H14" s="13"/>
      <c r="I14" s="13"/>
      <c r="J14" s="13"/>
      <c r="K14" s="13"/>
      <c r="L14" s="13"/>
      <c r="M14" s="13"/>
      <c r="N14" s="13"/>
      <c r="O14" s="13"/>
      <c r="P14" s="13"/>
      <c r="Q14" s="13"/>
      <c r="R14" s="13"/>
      <c r="S14" s="13"/>
      <c r="T14" s="13"/>
      <c r="U14" s="13"/>
      <c r="V14" s="13"/>
      <c r="W14" s="13"/>
      <c r="X14" s="13"/>
      <c r="Y14" s="13"/>
      <c r="Z14" s="14"/>
    </row>
    <row r="15" ht="12.75" customHeight="1">
      <c r="A15" s="28"/>
      <c r="B15" s="13"/>
      <c r="C15" s="13"/>
      <c r="D15" s="13"/>
      <c r="E15" s="13"/>
      <c r="F15" s="13"/>
      <c r="G15" s="13"/>
      <c r="H15" s="13"/>
      <c r="I15" s="13"/>
      <c r="J15" s="13"/>
      <c r="K15" s="13"/>
      <c r="L15" s="13"/>
      <c r="M15" s="13"/>
      <c r="N15" s="13"/>
      <c r="O15" s="13"/>
      <c r="P15" s="13"/>
      <c r="Q15" s="13"/>
      <c r="R15" s="13"/>
      <c r="S15" s="13"/>
      <c r="T15" s="13"/>
      <c r="U15" s="13"/>
      <c r="V15" s="13"/>
      <c r="W15" s="13"/>
      <c r="X15" s="13"/>
      <c r="Y15" s="13"/>
      <c r="Z15" s="14"/>
    </row>
    <row r="16" ht="12.75" customHeight="1">
      <c r="A16" s="28"/>
      <c r="B16" s="13"/>
      <c r="C16" s="13"/>
      <c r="D16" s="13"/>
      <c r="E16" s="13"/>
      <c r="F16" s="13"/>
      <c r="G16" s="13"/>
      <c r="H16" s="13"/>
      <c r="I16" s="13"/>
      <c r="J16" s="13"/>
      <c r="K16" s="13"/>
      <c r="L16" s="13"/>
      <c r="M16" s="13"/>
      <c r="N16" s="13"/>
      <c r="O16" s="13"/>
      <c r="P16" s="13"/>
      <c r="Q16" s="13"/>
      <c r="R16" s="13"/>
      <c r="S16" s="13"/>
      <c r="T16" s="13"/>
      <c r="U16" s="13"/>
      <c r="V16" s="13"/>
      <c r="W16" s="13"/>
      <c r="X16" s="13"/>
      <c r="Y16" s="13"/>
      <c r="Z16" s="14"/>
    </row>
    <row r="17" ht="12.75" customHeight="1">
      <c r="A17" s="28"/>
      <c r="B17" s="13"/>
      <c r="C17" s="13"/>
      <c r="D17" s="13"/>
      <c r="E17" s="13"/>
      <c r="F17" s="13"/>
      <c r="G17" s="13"/>
      <c r="H17" s="13"/>
      <c r="I17" s="13"/>
      <c r="J17" s="13"/>
      <c r="K17" s="13"/>
      <c r="L17" s="13"/>
      <c r="M17" s="13"/>
      <c r="N17" s="13"/>
      <c r="O17" s="13"/>
      <c r="P17" s="13"/>
      <c r="Q17" s="13"/>
      <c r="R17" s="13"/>
      <c r="S17" s="13"/>
      <c r="T17" s="13"/>
      <c r="U17" s="13"/>
      <c r="V17" s="13"/>
      <c r="W17" s="13"/>
      <c r="X17" s="13"/>
      <c r="Y17" s="13"/>
      <c r="Z17" s="14"/>
    </row>
    <row r="18" ht="12.75" customHeight="1">
      <c r="A18" s="28"/>
      <c r="B18" s="13"/>
      <c r="C18" s="13"/>
      <c r="D18" s="13"/>
      <c r="E18" s="13"/>
      <c r="F18" s="13"/>
      <c r="G18" s="13"/>
      <c r="H18" s="13"/>
      <c r="I18" s="13"/>
      <c r="J18" s="13"/>
      <c r="K18" s="13"/>
      <c r="L18" s="13"/>
      <c r="M18" s="13"/>
      <c r="N18" s="13"/>
      <c r="O18" s="13"/>
      <c r="P18" s="13"/>
      <c r="Q18" s="13"/>
      <c r="R18" s="13"/>
      <c r="S18" s="13"/>
      <c r="T18" s="13"/>
      <c r="U18" s="13"/>
      <c r="V18" s="13"/>
      <c r="W18" s="13"/>
      <c r="X18" s="13"/>
      <c r="Y18" s="13"/>
      <c r="Z18" s="14"/>
    </row>
    <row r="19" ht="12.75" customHeight="1">
      <c r="A19" s="28"/>
      <c r="B19" s="13"/>
      <c r="C19" s="13"/>
      <c r="D19" s="13"/>
      <c r="E19" s="13"/>
      <c r="F19" s="13"/>
      <c r="G19" s="13"/>
      <c r="H19" s="13"/>
      <c r="I19" s="13"/>
      <c r="J19" s="13"/>
      <c r="K19" s="13"/>
      <c r="L19" s="13"/>
      <c r="M19" s="13"/>
      <c r="N19" s="13"/>
      <c r="O19" s="13"/>
      <c r="P19" s="13"/>
      <c r="Q19" s="13"/>
      <c r="R19" s="13"/>
      <c r="S19" s="13"/>
      <c r="T19" s="13"/>
      <c r="U19" s="13"/>
      <c r="V19" s="13"/>
      <c r="W19" s="13"/>
      <c r="X19" s="13"/>
      <c r="Y19" s="13"/>
      <c r="Z19" s="14"/>
    </row>
    <row r="20" ht="12.75" customHeight="1">
      <c r="A20" s="28"/>
      <c r="B20" s="13"/>
      <c r="C20" s="13"/>
      <c r="D20" s="13"/>
      <c r="E20" s="13"/>
      <c r="F20" s="13"/>
      <c r="G20" s="13"/>
      <c r="H20" s="13"/>
      <c r="I20" s="13"/>
      <c r="J20" s="13"/>
      <c r="K20" s="13"/>
      <c r="L20" s="13"/>
      <c r="M20" s="13"/>
      <c r="N20" s="13"/>
      <c r="O20" s="13"/>
      <c r="P20" s="13"/>
      <c r="Q20" s="13"/>
      <c r="R20" s="13"/>
      <c r="S20" s="13"/>
      <c r="T20" s="13"/>
      <c r="U20" s="13"/>
      <c r="V20" s="13"/>
      <c r="W20" s="13"/>
      <c r="X20" s="13"/>
      <c r="Y20" s="13"/>
      <c r="Z20" s="14"/>
    </row>
    <row r="21" ht="12.75" customHeight="1">
      <c r="A21" s="28"/>
      <c r="B21" s="13"/>
      <c r="C21" s="13"/>
      <c r="D21" s="13"/>
      <c r="E21" s="13"/>
      <c r="F21" s="13"/>
      <c r="G21" s="13"/>
      <c r="H21" s="13"/>
      <c r="I21" s="13"/>
      <c r="J21" s="13"/>
      <c r="K21" s="13"/>
      <c r="L21" s="13"/>
      <c r="M21" s="13"/>
      <c r="N21" s="13"/>
      <c r="O21" s="13"/>
      <c r="P21" s="13"/>
      <c r="Q21" s="13"/>
      <c r="R21" s="13"/>
      <c r="S21" s="13"/>
      <c r="T21" s="13"/>
      <c r="U21" s="13"/>
      <c r="V21" s="13"/>
      <c r="W21" s="13"/>
      <c r="X21" s="13"/>
      <c r="Y21" s="13"/>
      <c r="Z21" s="14"/>
    </row>
    <row r="22" ht="12.75" customHeight="1">
      <c r="A22" s="28"/>
      <c r="B22" s="13"/>
      <c r="C22" s="13"/>
      <c r="D22" s="13"/>
      <c r="E22" s="13"/>
      <c r="F22" s="13"/>
      <c r="G22" s="13"/>
      <c r="H22" s="13"/>
      <c r="I22" s="13"/>
      <c r="J22" s="13"/>
      <c r="K22" s="13"/>
      <c r="L22" s="13"/>
      <c r="M22" s="13"/>
      <c r="N22" s="13"/>
      <c r="O22" s="13"/>
      <c r="P22" s="13"/>
      <c r="Q22" s="13"/>
      <c r="R22" s="13"/>
      <c r="S22" s="13"/>
      <c r="T22" s="13"/>
      <c r="U22" s="13"/>
      <c r="V22" s="13"/>
      <c r="W22" s="13"/>
      <c r="X22" s="13"/>
      <c r="Y22" s="13"/>
      <c r="Z22" s="14"/>
    </row>
    <row r="23" ht="12.75" customHeight="1">
      <c r="A23" s="28"/>
      <c r="B23" s="13"/>
      <c r="C23" s="13"/>
      <c r="D23" s="13"/>
      <c r="E23" s="13"/>
      <c r="F23" s="13"/>
      <c r="G23" s="13"/>
      <c r="H23" s="13"/>
      <c r="I23" s="13"/>
      <c r="J23" s="13"/>
      <c r="K23" s="13"/>
      <c r="L23" s="13"/>
      <c r="M23" s="13"/>
      <c r="N23" s="13"/>
      <c r="O23" s="13"/>
      <c r="P23" s="13"/>
      <c r="Q23" s="13"/>
      <c r="R23" s="13"/>
      <c r="S23" s="13"/>
      <c r="T23" s="13"/>
      <c r="U23" s="13"/>
      <c r="V23" s="13"/>
      <c r="W23" s="13"/>
      <c r="X23" s="13"/>
      <c r="Y23" s="13"/>
      <c r="Z23" s="14"/>
    </row>
    <row r="24" ht="12.75" customHeight="1">
      <c r="A24" s="28"/>
      <c r="B24" s="13"/>
      <c r="C24" s="13"/>
      <c r="D24" s="13"/>
      <c r="E24" s="13"/>
      <c r="F24" s="13"/>
      <c r="G24" s="13"/>
      <c r="H24" s="13"/>
      <c r="I24" s="13"/>
      <c r="J24" s="13"/>
      <c r="K24" s="13"/>
      <c r="L24" s="13"/>
      <c r="M24" s="13"/>
      <c r="N24" s="13"/>
      <c r="O24" s="13"/>
      <c r="P24" s="13"/>
      <c r="Q24" s="13"/>
      <c r="R24" s="13"/>
      <c r="S24" s="13"/>
      <c r="T24" s="13"/>
      <c r="U24" s="13"/>
      <c r="V24" s="13"/>
      <c r="W24" s="13"/>
      <c r="X24" s="13"/>
      <c r="Y24" s="13"/>
      <c r="Z24" s="14"/>
    </row>
    <row r="25" ht="12.75" customHeight="1">
      <c r="A25" s="28"/>
      <c r="B25" s="13"/>
      <c r="C25" s="13"/>
      <c r="D25" s="13"/>
      <c r="E25" s="13"/>
      <c r="F25" s="13"/>
      <c r="G25" s="13"/>
      <c r="H25" s="13"/>
      <c r="I25" s="13"/>
      <c r="J25" s="13"/>
      <c r="K25" s="13"/>
      <c r="L25" s="13"/>
      <c r="M25" s="13"/>
      <c r="N25" s="13"/>
      <c r="O25" s="13"/>
      <c r="P25" s="13"/>
      <c r="Q25" s="13"/>
      <c r="R25" s="13"/>
      <c r="S25" s="13"/>
      <c r="T25" s="13"/>
      <c r="U25" s="13"/>
      <c r="V25" s="13"/>
      <c r="W25" s="13"/>
      <c r="X25" s="13"/>
      <c r="Y25" s="13"/>
      <c r="Z25" s="14"/>
    </row>
    <row r="26" ht="12.75" customHeight="1">
      <c r="A26" s="28"/>
      <c r="B26" s="13"/>
      <c r="C26" s="13"/>
      <c r="D26" s="13"/>
      <c r="E26" s="13"/>
      <c r="F26" s="13"/>
      <c r="G26" s="13"/>
      <c r="H26" s="13"/>
      <c r="I26" s="13"/>
      <c r="J26" s="13"/>
      <c r="K26" s="13"/>
      <c r="L26" s="13"/>
      <c r="M26" s="13"/>
      <c r="N26" s="13"/>
      <c r="O26" s="13"/>
      <c r="P26" s="13"/>
      <c r="Q26" s="13"/>
      <c r="R26" s="13"/>
      <c r="S26" s="13"/>
      <c r="T26" s="13"/>
      <c r="U26" s="13"/>
      <c r="V26" s="13"/>
      <c r="W26" s="13"/>
      <c r="X26" s="13"/>
      <c r="Y26" s="13"/>
      <c r="Z26" s="14"/>
    </row>
    <row r="27" ht="12.75" customHeight="1">
      <c r="A27" s="28"/>
      <c r="B27" s="13"/>
      <c r="C27" s="13"/>
      <c r="D27" s="13"/>
      <c r="E27" s="13"/>
      <c r="F27" s="13"/>
      <c r="G27" s="13"/>
      <c r="H27" s="13"/>
      <c r="I27" s="13"/>
      <c r="J27" s="13"/>
      <c r="K27" s="13"/>
      <c r="L27" s="13"/>
      <c r="M27" s="13"/>
      <c r="N27" s="13"/>
      <c r="O27" s="13"/>
      <c r="P27" s="13"/>
      <c r="Q27" s="13"/>
      <c r="R27" s="13"/>
      <c r="S27" s="13"/>
      <c r="T27" s="13"/>
      <c r="U27" s="13"/>
      <c r="V27" s="13"/>
      <c r="W27" s="13"/>
      <c r="X27" s="13"/>
      <c r="Y27" s="13"/>
      <c r="Z27" s="14"/>
    </row>
    <row r="28" ht="12.75" customHeight="1">
      <c r="A28" s="28"/>
      <c r="B28" s="13"/>
      <c r="C28" s="13"/>
      <c r="D28" s="13"/>
      <c r="E28" s="13"/>
      <c r="F28" s="13"/>
      <c r="G28" s="13"/>
      <c r="H28" s="13"/>
      <c r="I28" s="13"/>
      <c r="J28" s="13"/>
      <c r="K28" s="13"/>
      <c r="L28" s="13"/>
      <c r="M28" s="13"/>
      <c r="N28" s="13"/>
      <c r="O28" s="13"/>
      <c r="P28" s="13"/>
      <c r="Q28" s="13"/>
      <c r="R28" s="13"/>
      <c r="S28" s="13"/>
      <c r="T28" s="13"/>
      <c r="U28" s="13"/>
      <c r="V28" s="13"/>
      <c r="W28" s="13"/>
      <c r="X28" s="13"/>
      <c r="Y28" s="13"/>
      <c r="Z28" s="14"/>
    </row>
    <row r="29" ht="12.75" customHeight="1">
      <c r="A29" s="28"/>
      <c r="B29" s="13"/>
      <c r="C29" s="13"/>
      <c r="D29" s="13"/>
      <c r="E29" s="13"/>
      <c r="F29" s="13"/>
      <c r="G29" s="13"/>
      <c r="H29" s="13"/>
      <c r="I29" s="13"/>
      <c r="J29" s="13"/>
      <c r="K29" s="13"/>
      <c r="L29" s="13"/>
      <c r="M29" s="13"/>
      <c r="N29" s="13"/>
      <c r="O29" s="13"/>
      <c r="P29" s="13"/>
      <c r="Q29" s="13"/>
      <c r="R29" s="13"/>
      <c r="S29" s="13"/>
      <c r="T29" s="13"/>
      <c r="U29" s="13"/>
      <c r="V29" s="13"/>
      <c r="W29" s="13"/>
      <c r="X29" s="13"/>
      <c r="Y29" s="13"/>
      <c r="Z29" s="14"/>
    </row>
    <row r="30" ht="12.75" customHeight="1">
      <c r="A30" s="28"/>
      <c r="B30" s="13"/>
      <c r="C30" s="13"/>
      <c r="D30" s="13"/>
      <c r="E30" s="13"/>
      <c r="F30" s="13"/>
      <c r="G30" s="13"/>
      <c r="H30" s="13"/>
      <c r="I30" s="13"/>
      <c r="J30" s="13"/>
      <c r="K30" s="13"/>
      <c r="L30" s="13"/>
      <c r="M30" s="13"/>
      <c r="N30" s="13"/>
      <c r="O30" s="13"/>
      <c r="P30" s="13"/>
      <c r="Q30" s="13"/>
      <c r="R30" s="13"/>
      <c r="S30" s="13"/>
      <c r="T30" s="13"/>
      <c r="U30" s="13"/>
      <c r="V30" s="13"/>
      <c r="W30" s="13"/>
      <c r="X30" s="13"/>
      <c r="Y30" s="13"/>
      <c r="Z30" s="14"/>
    </row>
    <row r="31" ht="12.75" customHeight="1">
      <c r="A31" s="28"/>
      <c r="B31" s="13"/>
      <c r="C31" s="13"/>
      <c r="D31" s="13"/>
      <c r="E31" s="13"/>
      <c r="F31" s="13"/>
      <c r="G31" s="13"/>
      <c r="H31" s="13"/>
      <c r="I31" s="13"/>
      <c r="J31" s="13"/>
      <c r="K31" s="13"/>
      <c r="L31" s="13"/>
      <c r="M31" s="13"/>
      <c r="N31" s="13"/>
      <c r="O31" s="13"/>
      <c r="P31" s="13"/>
      <c r="Q31" s="13"/>
      <c r="R31" s="13"/>
      <c r="S31" s="13"/>
      <c r="T31" s="13"/>
      <c r="U31" s="13"/>
      <c r="V31" s="13"/>
      <c r="W31" s="13"/>
      <c r="X31" s="13"/>
      <c r="Y31" s="13"/>
      <c r="Z31" s="14"/>
    </row>
    <row r="32" ht="12.75" customHeight="1">
      <c r="A32" s="28"/>
      <c r="B32" s="13"/>
      <c r="C32" s="13"/>
      <c r="D32" s="13"/>
      <c r="E32" s="13"/>
      <c r="F32" s="13"/>
      <c r="G32" s="13"/>
      <c r="H32" s="13"/>
      <c r="I32" s="13"/>
      <c r="J32" s="13"/>
      <c r="K32" s="13"/>
      <c r="L32" s="13"/>
      <c r="M32" s="13"/>
      <c r="N32" s="13"/>
      <c r="O32" s="13"/>
      <c r="P32" s="13"/>
      <c r="Q32" s="13"/>
      <c r="R32" s="13"/>
      <c r="S32" s="13"/>
      <c r="T32" s="13"/>
      <c r="U32" s="13"/>
      <c r="V32" s="13"/>
      <c r="W32" s="13"/>
      <c r="X32" s="13"/>
      <c r="Y32" s="13"/>
      <c r="Z32" s="14"/>
    </row>
    <row r="33" ht="12.75" customHeight="1">
      <c r="A33" s="28"/>
      <c r="B33" s="13"/>
      <c r="C33" s="13"/>
      <c r="D33" s="13"/>
      <c r="E33" s="13"/>
      <c r="F33" s="13"/>
      <c r="G33" s="13"/>
      <c r="H33" s="13"/>
      <c r="I33" s="13"/>
      <c r="J33" s="13"/>
      <c r="K33" s="13"/>
      <c r="L33" s="13"/>
      <c r="M33" s="13"/>
      <c r="N33" s="13"/>
      <c r="O33" s="13"/>
      <c r="P33" s="13"/>
      <c r="Q33" s="13"/>
      <c r="R33" s="13"/>
      <c r="S33" s="13"/>
      <c r="T33" s="13"/>
      <c r="U33" s="13"/>
      <c r="V33" s="13"/>
      <c r="W33" s="13"/>
      <c r="X33" s="13"/>
      <c r="Y33" s="13"/>
      <c r="Z33" s="14"/>
    </row>
    <row r="34" ht="12.75" customHeight="1">
      <c r="A34" s="28"/>
      <c r="B34" s="13"/>
      <c r="C34" s="13"/>
      <c r="D34" s="13"/>
      <c r="E34" s="13"/>
      <c r="F34" s="13"/>
      <c r="G34" s="13"/>
      <c r="H34" s="13"/>
      <c r="I34" s="13"/>
      <c r="J34" s="13"/>
      <c r="K34" s="13"/>
      <c r="L34" s="13"/>
      <c r="M34" s="13"/>
      <c r="N34" s="13"/>
      <c r="O34" s="13"/>
      <c r="P34" s="13"/>
      <c r="Q34" s="13"/>
      <c r="R34" s="13"/>
      <c r="S34" s="13"/>
      <c r="T34" s="13"/>
      <c r="U34" s="13"/>
      <c r="V34" s="13"/>
      <c r="W34" s="13"/>
      <c r="X34" s="13"/>
      <c r="Y34" s="13"/>
      <c r="Z34" s="14"/>
    </row>
    <row r="35" ht="12.75" customHeight="1">
      <c r="A35" s="28"/>
      <c r="B35" s="13"/>
      <c r="C35" s="13"/>
      <c r="D35" s="13"/>
      <c r="E35" s="13"/>
      <c r="F35" s="13"/>
      <c r="G35" s="13"/>
      <c r="H35" s="13"/>
      <c r="I35" s="13"/>
      <c r="J35" s="13"/>
      <c r="K35" s="13"/>
      <c r="L35" s="13"/>
      <c r="M35" s="13"/>
      <c r="N35" s="13"/>
      <c r="O35" s="13"/>
      <c r="P35" s="13"/>
      <c r="Q35" s="13"/>
      <c r="R35" s="13"/>
      <c r="S35" s="13"/>
      <c r="T35" s="13"/>
      <c r="U35" s="13"/>
      <c r="V35" s="13"/>
      <c r="W35" s="13"/>
      <c r="X35" s="13"/>
      <c r="Y35" s="13"/>
      <c r="Z35" s="14"/>
    </row>
    <row r="36" ht="12.75" customHeight="1">
      <c r="A36" s="28"/>
      <c r="B36" s="13"/>
      <c r="C36" s="13"/>
      <c r="D36" s="13"/>
      <c r="E36" s="13"/>
      <c r="F36" s="13"/>
      <c r="G36" s="13"/>
      <c r="H36" s="13"/>
      <c r="I36" s="13"/>
      <c r="J36" s="13"/>
      <c r="K36" s="13"/>
      <c r="L36" s="13"/>
      <c r="M36" s="13"/>
      <c r="N36" s="13"/>
      <c r="O36" s="13"/>
      <c r="P36" s="13"/>
      <c r="Q36" s="13"/>
      <c r="R36" s="13"/>
      <c r="S36" s="13"/>
      <c r="T36" s="13"/>
      <c r="U36" s="13"/>
      <c r="V36" s="13"/>
      <c r="W36" s="13"/>
      <c r="X36" s="13"/>
      <c r="Y36" s="13"/>
      <c r="Z36" s="14"/>
    </row>
    <row r="37" ht="12.75" customHeight="1">
      <c r="A37" s="28"/>
      <c r="B37" s="13"/>
      <c r="C37" s="13"/>
      <c r="D37" s="13"/>
      <c r="E37" s="13"/>
      <c r="F37" s="13"/>
      <c r="G37" s="13"/>
      <c r="H37" s="13"/>
      <c r="I37" s="13"/>
      <c r="J37" s="13"/>
      <c r="K37" s="13"/>
      <c r="L37" s="13"/>
      <c r="M37" s="13"/>
      <c r="N37" s="13"/>
      <c r="O37" s="13"/>
      <c r="P37" s="13"/>
      <c r="Q37" s="13"/>
      <c r="R37" s="13"/>
      <c r="S37" s="13"/>
      <c r="T37" s="13"/>
      <c r="U37" s="13"/>
      <c r="V37" s="13"/>
      <c r="W37" s="13"/>
      <c r="X37" s="13"/>
      <c r="Y37" s="13"/>
      <c r="Z37" s="14"/>
    </row>
    <row r="38" ht="12.75" customHeight="1">
      <c r="A38" s="28"/>
      <c r="B38" s="13"/>
      <c r="C38" s="13"/>
      <c r="D38" s="13"/>
      <c r="E38" s="13"/>
      <c r="F38" s="13"/>
      <c r="G38" s="13"/>
      <c r="H38" s="13"/>
      <c r="I38" s="13"/>
      <c r="J38" s="13"/>
      <c r="K38" s="13"/>
      <c r="L38" s="13"/>
      <c r="M38" s="13"/>
      <c r="N38" s="13"/>
      <c r="O38" s="13"/>
      <c r="P38" s="13"/>
      <c r="Q38" s="13"/>
      <c r="R38" s="13"/>
      <c r="S38" s="13"/>
      <c r="T38" s="13"/>
      <c r="U38" s="13"/>
      <c r="V38" s="13"/>
      <c r="W38" s="13"/>
      <c r="X38" s="13"/>
      <c r="Y38" s="13"/>
      <c r="Z38" s="14"/>
    </row>
    <row r="39" ht="12.75" customHeight="1">
      <c r="A39" s="28"/>
      <c r="B39" s="13"/>
      <c r="C39" s="13"/>
      <c r="D39" s="13"/>
      <c r="E39" s="13"/>
      <c r="F39" s="13"/>
      <c r="G39" s="13"/>
      <c r="H39" s="13"/>
      <c r="I39" s="13"/>
      <c r="J39" s="13"/>
      <c r="K39" s="13"/>
      <c r="L39" s="13"/>
      <c r="M39" s="13"/>
      <c r="N39" s="13"/>
      <c r="O39" s="13"/>
      <c r="P39" s="13"/>
      <c r="Q39" s="13"/>
      <c r="R39" s="13"/>
      <c r="S39" s="13"/>
      <c r="T39" s="13"/>
      <c r="U39" s="13"/>
      <c r="V39" s="13"/>
      <c r="W39" s="13"/>
      <c r="X39" s="13"/>
      <c r="Y39" s="13"/>
      <c r="Z39" s="14"/>
    </row>
    <row r="40" ht="12.75" customHeight="1">
      <c r="A40" s="28"/>
      <c r="B40" s="13"/>
      <c r="C40" s="13"/>
      <c r="D40" s="13"/>
      <c r="E40" s="13"/>
      <c r="F40" s="13"/>
      <c r="G40" s="13"/>
      <c r="H40" s="13"/>
      <c r="I40" s="13"/>
      <c r="J40" s="13"/>
      <c r="K40" s="13"/>
      <c r="L40" s="13"/>
      <c r="M40" s="13"/>
      <c r="N40" s="13"/>
      <c r="O40" s="13"/>
      <c r="P40" s="13"/>
      <c r="Q40" s="13"/>
      <c r="R40" s="13"/>
      <c r="S40" s="13"/>
      <c r="T40" s="13"/>
      <c r="U40" s="13"/>
      <c r="V40" s="13"/>
      <c r="W40" s="13"/>
      <c r="X40" s="13"/>
      <c r="Y40" s="13"/>
      <c r="Z40" s="14"/>
    </row>
    <row r="41" ht="12.75" customHeight="1">
      <c r="A41" s="28"/>
      <c r="B41" s="13"/>
      <c r="C41" s="13"/>
      <c r="D41" s="13"/>
      <c r="E41" s="13"/>
      <c r="F41" s="13"/>
      <c r="G41" s="13"/>
      <c r="H41" s="13"/>
      <c r="I41" s="13"/>
      <c r="J41" s="13"/>
      <c r="K41" s="13"/>
      <c r="L41" s="13"/>
      <c r="M41" s="13"/>
      <c r="N41" s="13"/>
      <c r="O41" s="13"/>
      <c r="P41" s="13"/>
      <c r="Q41" s="13"/>
      <c r="R41" s="13"/>
      <c r="S41" s="13"/>
      <c r="T41" s="13"/>
      <c r="U41" s="13"/>
      <c r="V41" s="13"/>
      <c r="W41" s="13"/>
      <c r="X41" s="13"/>
      <c r="Y41" s="13"/>
      <c r="Z41" s="14"/>
    </row>
    <row r="42" ht="12.75" customHeight="1">
      <c r="A42" s="28"/>
      <c r="B42" s="13"/>
      <c r="C42" s="13"/>
      <c r="D42" s="13"/>
      <c r="E42" s="13"/>
      <c r="F42" s="13"/>
      <c r="G42" s="13"/>
      <c r="H42" s="13"/>
      <c r="I42" s="13"/>
      <c r="J42" s="13"/>
      <c r="K42" s="13"/>
      <c r="L42" s="13"/>
      <c r="M42" s="13"/>
      <c r="N42" s="13"/>
      <c r="O42" s="13"/>
      <c r="P42" s="13"/>
      <c r="Q42" s="13"/>
      <c r="R42" s="13"/>
      <c r="S42" s="13"/>
      <c r="T42" s="13"/>
      <c r="U42" s="13"/>
      <c r="V42" s="13"/>
      <c r="W42" s="13"/>
      <c r="X42" s="13"/>
      <c r="Y42" s="13"/>
      <c r="Z42" s="14"/>
    </row>
    <row r="43" ht="12.75" customHeight="1">
      <c r="A43" s="28"/>
      <c r="B43" s="13"/>
      <c r="C43" s="13"/>
      <c r="D43" s="13"/>
      <c r="E43" s="13"/>
      <c r="F43" s="13"/>
      <c r="G43" s="13"/>
      <c r="H43" s="13"/>
      <c r="I43" s="13"/>
      <c r="J43" s="13"/>
      <c r="K43" s="13"/>
      <c r="L43" s="13"/>
      <c r="M43" s="13"/>
      <c r="N43" s="13"/>
      <c r="O43" s="13"/>
      <c r="P43" s="13"/>
      <c r="Q43" s="13"/>
      <c r="R43" s="13"/>
      <c r="S43" s="13"/>
      <c r="T43" s="13"/>
      <c r="U43" s="13"/>
      <c r="V43" s="13"/>
      <c r="W43" s="13"/>
      <c r="X43" s="13"/>
      <c r="Y43" s="13"/>
      <c r="Z43" s="14"/>
    </row>
    <row r="44" ht="12.75" customHeight="1">
      <c r="A44" s="28"/>
      <c r="B44" s="13"/>
      <c r="C44" s="13"/>
      <c r="D44" s="13"/>
      <c r="E44" s="13"/>
      <c r="F44" s="13"/>
      <c r="G44" s="13"/>
      <c r="H44" s="13"/>
      <c r="I44" s="13"/>
      <c r="J44" s="13"/>
      <c r="K44" s="13"/>
      <c r="L44" s="13"/>
      <c r="M44" s="13"/>
      <c r="N44" s="13"/>
      <c r="O44" s="13"/>
      <c r="P44" s="13"/>
      <c r="Q44" s="13"/>
      <c r="R44" s="13"/>
      <c r="S44" s="13"/>
      <c r="T44" s="13"/>
      <c r="U44" s="13"/>
      <c r="V44" s="13"/>
      <c r="W44" s="13"/>
      <c r="X44" s="13"/>
      <c r="Y44" s="13"/>
      <c r="Z44" s="14"/>
    </row>
    <row r="45" ht="12.75" customHeight="1">
      <c r="A45" s="28"/>
      <c r="B45" s="13"/>
      <c r="C45" s="13"/>
      <c r="D45" s="13"/>
      <c r="E45" s="13"/>
      <c r="F45" s="13"/>
      <c r="G45" s="13"/>
      <c r="H45" s="13"/>
      <c r="I45" s="13"/>
      <c r="J45" s="13"/>
      <c r="K45" s="13"/>
      <c r="L45" s="13"/>
      <c r="M45" s="13"/>
      <c r="N45" s="13"/>
      <c r="O45" s="13"/>
      <c r="P45" s="13"/>
      <c r="Q45" s="13"/>
      <c r="R45" s="13"/>
      <c r="S45" s="13"/>
      <c r="T45" s="13"/>
      <c r="U45" s="13"/>
      <c r="V45" s="13"/>
      <c r="W45" s="13"/>
      <c r="X45" s="13"/>
      <c r="Y45" s="13"/>
      <c r="Z45" s="14"/>
    </row>
    <row r="46" ht="12.75" customHeight="1">
      <c r="A46" s="28"/>
      <c r="B46" s="13"/>
      <c r="C46" s="13"/>
      <c r="D46" s="13"/>
      <c r="E46" s="13"/>
      <c r="F46" s="13"/>
      <c r="G46" s="13"/>
      <c r="H46" s="13"/>
      <c r="I46" s="13"/>
      <c r="J46" s="13"/>
      <c r="K46" s="13"/>
      <c r="L46" s="13"/>
      <c r="M46" s="13"/>
      <c r="N46" s="13"/>
      <c r="O46" s="13"/>
      <c r="P46" s="13"/>
      <c r="Q46" s="13"/>
      <c r="R46" s="13"/>
      <c r="S46" s="13"/>
      <c r="T46" s="13"/>
      <c r="U46" s="13"/>
      <c r="V46" s="13"/>
      <c r="W46" s="13"/>
      <c r="X46" s="13"/>
      <c r="Y46" s="13"/>
      <c r="Z46" s="14"/>
    </row>
    <row r="47" ht="12.75" customHeight="1">
      <c r="A47" s="28"/>
      <c r="B47" s="13"/>
      <c r="C47" s="13"/>
      <c r="D47" s="13"/>
      <c r="E47" s="13"/>
      <c r="F47" s="13"/>
      <c r="G47" s="13"/>
      <c r="H47" s="13"/>
      <c r="I47" s="13"/>
      <c r="J47" s="13"/>
      <c r="K47" s="13"/>
      <c r="L47" s="13"/>
      <c r="M47" s="13"/>
      <c r="N47" s="13"/>
      <c r="O47" s="13"/>
      <c r="P47" s="13"/>
      <c r="Q47" s="13"/>
      <c r="R47" s="13"/>
      <c r="S47" s="13"/>
      <c r="T47" s="13"/>
      <c r="U47" s="13"/>
      <c r="V47" s="13"/>
      <c r="W47" s="13"/>
      <c r="X47" s="13"/>
      <c r="Y47" s="13"/>
      <c r="Z47" s="14"/>
    </row>
    <row r="48" ht="12.75" customHeight="1">
      <c r="A48" s="28"/>
      <c r="B48" s="13"/>
      <c r="C48" s="13"/>
      <c r="D48" s="13"/>
      <c r="E48" s="13"/>
      <c r="F48" s="13"/>
      <c r="G48" s="13"/>
      <c r="H48" s="13"/>
      <c r="I48" s="13"/>
      <c r="J48" s="13"/>
      <c r="K48" s="13"/>
      <c r="L48" s="13"/>
      <c r="M48" s="13"/>
      <c r="N48" s="13"/>
      <c r="O48" s="13"/>
      <c r="P48" s="13"/>
      <c r="Q48" s="13"/>
      <c r="R48" s="13"/>
      <c r="S48" s="13"/>
      <c r="T48" s="13"/>
      <c r="U48" s="13"/>
      <c r="V48" s="13"/>
      <c r="W48" s="13"/>
      <c r="X48" s="13"/>
      <c r="Y48" s="13"/>
      <c r="Z48" s="14"/>
    </row>
    <row r="49" ht="12.75" customHeight="1">
      <c r="A49" s="28"/>
      <c r="B49" s="13"/>
      <c r="C49" s="13"/>
      <c r="D49" s="13"/>
      <c r="E49" s="13"/>
      <c r="F49" s="13"/>
      <c r="G49" s="13"/>
      <c r="H49" s="13"/>
      <c r="I49" s="13"/>
      <c r="J49" s="13"/>
      <c r="K49" s="13"/>
      <c r="L49" s="13"/>
      <c r="M49" s="13"/>
      <c r="N49" s="13"/>
      <c r="O49" s="13"/>
      <c r="P49" s="13"/>
      <c r="Q49" s="13"/>
      <c r="R49" s="13"/>
      <c r="S49" s="13"/>
      <c r="T49" s="13"/>
      <c r="U49" s="13"/>
      <c r="V49" s="13"/>
      <c r="W49" s="13"/>
      <c r="X49" s="13"/>
      <c r="Y49" s="13"/>
      <c r="Z49" s="14"/>
    </row>
    <row r="50" ht="12.75" customHeight="1">
      <c r="A50" s="28"/>
      <c r="B50" s="13"/>
      <c r="C50" s="13"/>
      <c r="D50" s="13"/>
      <c r="E50" s="13"/>
      <c r="F50" s="13"/>
      <c r="G50" s="13"/>
      <c r="H50" s="13"/>
      <c r="I50" s="13"/>
      <c r="J50" s="13"/>
      <c r="K50" s="13"/>
      <c r="L50" s="13"/>
      <c r="M50" s="13"/>
      <c r="N50" s="13"/>
      <c r="O50" s="13"/>
      <c r="P50" s="13"/>
      <c r="Q50" s="13"/>
      <c r="R50" s="13"/>
      <c r="S50" s="13"/>
      <c r="T50" s="13"/>
      <c r="U50" s="13"/>
      <c r="V50" s="13"/>
      <c r="W50" s="13"/>
      <c r="X50" s="13"/>
      <c r="Y50" s="13"/>
      <c r="Z50" s="14"/>
    </row>
    <row r="51" ht="12.75" customHeight="1">
      <c r="A51" s="28"/>
      <c r="B51" s="13"/>
      <c r="C51" s="13"/>
      <c r="D51" s="13"/>
      <c r="E51" s="13"/>
      <c r="F51" s="13"/>
      <c r="G51" s="13"/>
      <c r="H51" s="13"/>
      <c r="I51" s="13"/>
      <c r="J51" s="13"/>
      <c r="K51" s="13"/>
      <c r="L51" s="13"/>
      <c r="M51" s="13"/>
      <c r="N51" s="13"/>
      <c r="O51" s="13"/>
      <c r="P51" s="13"/>
      <c r="Q51" s="13"/>
      <c r="R51" s="13"/>
      <c r="S51" s="13"/>
      <c r="T51" s="13"/>
      <c r="U51" s="13"/>
      <c r="V51" s="13"/>
      <c r="W51" s="13"/>
      <c r="X51" s="13"/>
      <c r="Y51" s="13"/>
      <c r="Z51" s="14"/>
    </row>
    <row r="52" ht="12.75" customHeight="1">
      <c r="A52" s="28"/>
      <c r="B52" s="13"/>
      <c r="C52" s="13"/>
      <c r="D52" s="13"/>
      <c r="E52" s="13"/>
      <c r="F52" s="13"/>
      <c r="G52" s="13"/>
      <c r="H52" s="13"/>
      <c r="I52" s="13"/>
      <c r="J52" s="13"/>
      <c r="K52" s="13"/>
      <c r="L52" s="13"/>
      <c r="M52" s="13"/>
      <c r="N52" s="13"/>
      <c r="O52" s="13"/>
      <c r="P52" s="13"/>
      <c r="Q52" s="13"/>
      <c r="R52" s="13"/>
      <c r="S52" s="13"/>
      <c r="T52" s="13"/>
      <c r="U52" s="13"/>
      <c r="V52" s="13"/>
      <c r="W52" s="13"/>
      <c r="X52" s="13"/>
      <c r="Y52" s="13"/>
      <c r="Z52" s="14"/>
    </row>
    <row r="53" ht="12.75" customHeight="1">
      <c r="A53" s="28"/>
      <c r="B53" s="13"/>
      <c r="C53" s="13"/>
      <c r="D53" s="13"/>
      <c r="E53" s="13"/>
      <c r="F53" s="13"/>
      <c r="G53" s="13"/>
      <c r="H53" s="13"/>
      <c r="I53" s="13"/>
      <c r="J53" s="13"/>
      <c r="K53" s="13"/>
      <c r="L53" s="13"/>
      <c r="M53" s="13"/>
      <c r="N53" s="13"/>
      <c r="O53" s="13"/>
      <c r="P53" s="13"/>
      <c r="Q53" s="13"/>
      <c r="R53" s="13"/>
      <c r="S53" s="13"/>
      <c r="T53" s="13"/>
      <c r="U53" s="13"/>
      <c r="V53" s="13"/>
      <c r="W53" s="13"/>
      <c r="X53" s="13"/>
      <c r="Y53" s="13"/>
      <c r="Z53" s="14"/>
    </row>
    <row r="54" ht="12.75" customHeight="1">
      <c r="A54" s="28"/>
      <c r="B54" s="13"/>
      <c r="C54" s="13"/>
      <c r="D54" s="13"/>
      <c r="E54" s="13"/>
      <c r="F54" s="13"/>
      <c r="G54" s="13"/>
      <c r="H54" s="13"/>
      <c r="I54" s="13"/>
      <c r="J54" s="13"/>
      <c r="K54" s="13"/>
      <c r="L54" s="13"/>
      <c r="M54" s="13"/>
      <c r="N54" s="13"/>
      <c r="O54" s="13"/>
      <c r="P54" s="13"/>
      <c r="Q54" s="13"/>
      <c r="R54" s="13"/>
      <c r="S54" s="13"/>
      <c r="T54" s="13"/>
      <c r="U54" s="13"/>
      <c r="V54" s="13"/>
      <c r="W54" s="13"/>
      <c r="X54" s="13"/>
      <c r="Y54" s="13"/>
      <c r="Z54" s="14"/>
    </row>
    <row r="55" ht="12.75" customHeight="1">
      <c r="A55" s="28"/>
      <c r="B55" s="13"/>
      <c r="C55" s="13"/>
      <c r="D55" s="13"/>
      <c r="E55" s="13"/>
      <c r="F55" s="13"/>
      <c r="G55" s="13"/>
      <c r="H55" s="13"/>
      <c r="I55" s="13"/>
      <c r="J55" s="13"/>
      <c r="K55" s="13"/>
      <c r="L55" s="13"/>
      <c r="M55" s="13"/>
      <c r="N55" s="13"/>
      <c r="O55" s="13"/>
      <c r="P55" s="13"/>
      <c r="Q55" s="13"/>
      <c r="R55" s="13"/>
      <c r="S55" s="13"/>
      <c r="T55" s="13"/>
      <c r="U55" s="13"/>
      <c r="V55" s="13"/>
      <c r="W55" s="13"/>
      <c r="X55" s="13"/>
      <c r="Y55" s="13"/>
      <c r="Z55" s="14"/>
    </row>
    <row r="56" ht="12.75" customHeight="1">
      <c r="A56" s="28"/>
      <c r="B56" s="13"/>
      <c r="C56" s="13"/>
      <c r="D56" s="13"/>
      <c r="E56" s="13"/>
      <c r="F56" s="13"/>
      <c r="G56" s="13"/>
      <c r="H56" s="13"/>
      <c r="I56" s="13"/>
      <c r="J56" s="13"/>
      <c r="K56" s="13"/>
      <c r="L56" s="13"/>
      <c r="M56" s="13"/>
      <c r="N56" s="13"/>
      <c r="O56" s="13"/>
      <c r="P56" s="13"/>
      <c r="Q56" s="13"/>
      <c r="R56" s="13"/>
      <c r="S56" s="13"/>
      <c r="T56" s="13"/>
      <c r="U56" s="13"/>
      <c r="V56" s="13"/>
      <c r="W56" s="13"/>
      <c r="X56" s="13"/>
      <c r="Y56" s="13"/>
      <c r="Z56" s="14"/>
    </row>
    <row r="57" ht="12.75" customHeight="1">
      <c r="A57" s="28"/>
      <c r="B57" s="13"/>
      <c r="C57" s="13"/>
      <c r="D57" s="13"/>
      <c r="E57" s="13"/>
      <c r="F57" s="13"/>
      <c r="G57" s="13"/>
      <c r="H57" s="13"/>
      <c r="I57" s="13"/>
      <c r="J57" s="13"/>
      <c r="K57" s="13"/>
      <c r="L57" s="13"/>
      <c r="M57" s="13"/>
      <c r="N57" s="13"/>
      <c r="O57" s="13"/>
      <c r="P57" s="13"/>
      <c r="Q57" s="13"/>
      <c r="R57" s="13"/>
      <c r="S57" s="13"/>
      <c r="T57" s="13"/>
      <c r="U57" s="13"/>
      <c r="V57" s="13"/>
      <c r="W57" s="13"/>
      <c r="X57" s="13"/>
      <c r="Y57" s="13"/>
      <c r="Z57" s="14"/>
    </row>
    <row r="58" ht="12.75" customHeight="1">
      <c r="A58" s="28"/>
      <c r="B58" s="13"/>
      <c r="C58" s="13"/>
      <c r="D58" s="13"/>
      <c r="E58" s="13"/>
      <c r="F58" s="13"/>
      <c r="G58" s="13"/>
      <c r="H58" s="13"/>
      <c r="I58" s="13"/>
      <c r="J58" s="13"/>
      <c r="K58" s="13"/>
      <c r="L58" s="13"/>
      <c r="M58" s="13"/>
      <c r="N58" s="13"/>
      <c r="O58" s="13"/>
      <c r="P58" s="13"/>
      <c r="Q58" s="13"/>
      <c r="R58" s="13"/>
      <c r="S58" s="13"/>
      <c r="T58" s="13"/>
      <c r="U58" s="13"/>
      <c r="V58" s="13"/>
      <c r="W58" s="13"/>
      <c r="X58" s="13"/>
      <c r="Y58" s="13"/>
      <c r="Z58" s="14"/>
    </row>
    <row r="59" ht="12.75" customHeight="1">
      <c r="A59" s="28"/>
      <c r="B59" s="13"/>
      <c r="C59" s="13"/>
      <c r="D59" s="13"/>
      <c r="E59" s="13"/>
      <c r="F59" s="13"/>
      <c r="G59" s="13"/>
      <c r="H59" s="13"/>
      <c r="I59" s="13"/>
      <c r="J59" s="13"/>
      <c r="K59" s="13"/>
      <c r="L59" s="13"/>
      <c r="M59" s="13"/>
      <c r="N59" s="13"/>
      <c r="O59" s="13"/>
      <c r="P59" s="13"/>
      <c r="Q59" s="13"/>
      <c r="R59" s="13"/>
      <c r="S59" s="13"/>
      <c r="T59" s="13"/>
      <c r="U59" s="13"/>
      <c r="V59" s="13"/>
      <c r="W59" s="13"/>
      <c r="X59" s="13"/>
      <c r="Y59" s="13"/>
      <c r="Z59" s="14"/>
    </row>
    <row r="60" ht="12.75" customHeight="1">
      <c r="A60" s="28"/>
      <c r="B60" s="13"/>
      <c r="C60" s="13"/>
      <c r="D60" s="13"/>
      <c r="E60" s="13"/>
      <c r="F60" s="13"/>
      <c r="G60" s="13"/>
      <c r="H60" s="13"/>
      <c r="I60" s="13"/>
      <c r="J60" s="13"/>
      <c r="K60" s="13"/>
      <c r="L60" s="13"/>
      <c r="M60" s="13"/>
      <c r="N60" s="13"/>
      <c r="O60" s="13"/>
      <c r="P60" s="13"/>
      <c r="Q60" s="13"/>
      <c r="R60" s="13"/>
      <c r="S60" s="13"/>
      <c r="T60" s="13"/>
      <c r="U60" s="13"/>
      <c r="V60" s="13"/>
      <c r="W60" s="13"/>
      <c r="X60" s="13"/>
      <c r="Y60" s="13"/>
      <c r="Z60" s="14"/>
    </row>
    <row r="61" ht="12.75" customHeight="1">
      <c r="A61" s="28"/>
      <c r="B61" s="13"/>
      <c r="C61" s="13"/>
      <c r="D61" s="13"/>
      <c r="E61" s="13"/>
      <c r="F61" s="13"/>
      <c r="G61" s="13"/>
      <c r="H61" s="13"/>
      <c r="I61" s="13"/>
      <c r="J61" s="13"/>
      <c r="K61" s="13"/>
      <c r="L61" s="13"/>
      <c r="M61" s="13"/>
      <c r="N61" s="13"/>
      <c r="O61" s="13"/>
      <c r="P61" s="13"/>
      <c r="Q61" s="13"/>
      <c r="R61" s="13"/>
      <c r="S61" s="13"/>
      <c r="T61" s="13"/>
      <c r="U61" s="13"/>
      <c r="V61" s="13"/>
      <c r="W61" s="13"/>
      <c r="X61" s="13"/>
      <c r="Y61" s="13"/>
      <c r="Z61" s="14"/>
    </row>
    <row r="62" ht="12.75" customHeight="1">
      <c r="A62" s="28"/>
      <c r="B62" s="13"/>
      <c r="C62" s="13"/>
      <c r="D62" s="13"/>
      <c r="E62" s="13"/>
      <c r="F62" s="13"/>
      <c r="G62" s="13"/>
      <c r="H62" s="13"/>
      <c r="I62" s="13"/>
      <c r="J62" s="13"/>
      <c r="K62" s="13"/>
      <c r="L62" s="13"/>
      <c r="M62" s="13"/>
      <c r="N62" s="13"/>
      <c r="O62" s="13"/>
      <c r="P62" s="13"/>
      <c r="Q62" s="13"/>
      <c r="R62" s="13"/>
      <c r="S62" s="13"/>
      <c r="T62" s="13"/>
      <c r="U62" s="13"/>
      <c r="V62" s="13"/>
      <c r="W62" s="13"/>
      <c r="X62" s="13"/>
      <c r="Y62" s="13"/>
      <c r="Z62" s="14"/>
    </row>
    <row r="63" ht="12.75" customHeight="1">
      <c r="A63" s="28"/>
      <c r="B63" s="13"/>
      <c r="C63" s="13"/>
      <c r="D63" s="13"/>
      <c r="E63" s="13"/>
      <c r="F63" s="13"/>
      <c r="G63" s="13"/>
      <c r="H63" s="13"/>
      <c r="I63" s="13"/>
      <c r="J63" s="13"/>
      <c r="K63" s="13"/>
      <c r="L63" s="13"/>
      <c r="M63" s="13"/>
      <c r="N63" s="13"/>
      <c r="O63" s="13"/>
      <c r="P63" s="13"/>
      <c r="Q63" s="13"/>
      <c r="R63" s="13"/>
      <c r="S63" s="13"/>
      <c r="T63" s="13"/>
      <c r="U63" s="13"/>
      <c r="V63" s="13"/>
      <c r="W63" s="13"/>
      <c r="X63" s="13"/>
      <c r="Y63" s="13"/>
      <c r="Z63" s="14"/>
    </row>
    <row r="64" ht="12.75" customHeight="1">
      <c r="A64" s="28"/>
      <c r="B64" s="13"/>
      <c r="C64" s="13"/>
      <c r="D64" s="13"/>
      <c r="E64" s="13"/>
      <c r="F64" s="13"/>
      <c r="G64" s="13"/>
      <c r="H64" s="13"/>
      <c r="I64" s="13"/>
      <c r="J64" s="13"/>
      <c r="K64" s="13"/>
      <c r="L64" s="13"/>
      <c r="M64" s="13"/>
      <c r="N64" s="13"/>
      <c r="O64" s="13"/>
      <c r="P64" s="13"/>
      <c r="Q64" s="13"/>
      <c r="R64" s="13"/>
      <c r="S64" s="13"/>
      <c r="T64" s="13"/>
      <c r="U64" s="13"/>
      <c r="V64" s="13"/>
      <c r="W64" s="13"/>
      <c r="X64" s="13"/>
      <c r="Y64" s="13"/>
      <c r="Z64" s="14"/>
    </row>
    <row r="65" ht="12.75" customHeight="1">
      <c r="A65" s="28"/>
      <c r="B65" s="13"/>
      <c r="C65" s="13"/>
      <c r="D65" s="13"/>
      <c r="E65" s="13"/>
      <c r="F65" s="13"/>
      <c r="G65" s="13"/>
      <c r="H65" s="13"/>
      <c r="I65" s="13"/>
      <c r="J65" s="13"/>
      <c r="K65" s="13"/>
      <c r="L65" s="13"/>
      <c r="M65" s="13"/>
      <c r="N65" s="13"/>
      <c r="O65" s="13"/>
      <c r="P65" s="13"/>
      <c r="Q65" s="13"/>
      <c r="R65" s="13"/>
      <c r="S65" s="13"/>
      <c r="T65" s="13"/>
      <c r="U65" s="13"/>
      <c r="V65" s="13"/>
      <c r="W65" s="13"/>
      <c r="X65" s="13"/>
      <c r="Y65" s="13"/>
      <c r="Z65" s="14"/>
    </row>
    <row r="66" ht="12.75" customHeight="1">
      <c r="A66" s="28"/>
      <c r="B66" s="13"/>
      <c r="C66" s="13"/>
      <c r="D66" s="13"/>
      <c r="E66" s="13"/>
      <c r="F66" s="13"/>
      <c r="G66" s="13"/>
      <c r="H66" s="13"/>
      <c r="I66" s="13"/>
      <c r="J66" s="13"/>
      <c r="K66" s="13"/>
      <c r="L66" s="13"/>
      <c r="M66" s="13"/>
      <c r="N66" s="13"/>
      <c r="O66" s="13"/>
      <c r="P66" s="13"/>
      <c r="Q66" s="13"/>
      <c r="R66" s="13"/>
      <c r="S66" s="13"/>
      <c r="T66" s="13"/>
      <c r="U66" s="13"/>
      <c r="V66" s="13"/>
      <c r="W66" s="13"/>
      <c r="X66" s="13"/>
      <c r="Y66" s="13"/>
      <c r="Z66" s="14"/>
    </row>
    <row r="67" ht="12.75" customHeight="1">
      <c r="A67" s="28"/>
      <c r="B67" s="13"/>
      <c r="C67" s="13"/>
      <c r="D67" s="13"/>
      <c r="E67" s="13"/>
      <c r="F67" s="13"/>
      <c r="G67" s="13"/>
      <c r="H67" s="13"/>
      <c r="I67" s="13"/>
      <c r="J67" s="13"/>
      <c r="K67" s="13"/>
      <c r="L67" s="13"/>
      <c r="M67" s="13"/>
      <c r="N67" s="13"/>
      <c r="O67" s="13"/>
      <c r="P67" s="13"/>
      <c r="Q67" s="13"/>
      <c r="R67" s="13"/>
      <c r="S67" s="13"/>
      <c r="T67" s="13"/>
      <c r="U67" s="13"/>
      <c r="V67" s="13"/>
      <c r="W67" s="13"/>
      <c r="X67" s="13"/>
      <c r="Y67" s="13"/>
      <c r="Z67" s="14"/>
    </row>
    <row r="68" ht="12.75" customHeight="1">
      <c r="A68" s="28"/>
      <c r="B68" s="13"/>
      <c r="C68" s="13"/>
      <c r="D68" s="13"/>
      <c r="E68" s="13"/>
      <c r="F68" s="13"/>
      <c r="G68" s="13"/>
      <c r="H68" s="13"/>
      <c r="I68" s="13"/>
      <c r="J68" s="13"/>
      <c r="K68" s="13"/>
      <c r="L68" s="13"/>
      <c r="M68" s="13"/>
      <c r="N68" s="13"/>
      <c r="O68" s="13"/>
      <c r="P68" s="13"/>
      <c r="Q68" s="13"/>
      <c r="R68" s="13"/>
      <c r="S68" s="13"/>
      <c r="T68" s="13"/>
      <c r="U68" s="13"/>
      <c r="V68" s="13"/>
      <c r="W68" s="13"/>
      <c r="X68" s="13"/>
      <c r="Y68" s="13"/>
      <c r="Z68" s="14"/>
    </row>
    <row r="69" ht="12.75" customHeight="1">
      <c r="A69" s="28"/>
      <c r="B69" s="13"/>
      <c r="C69" s="13"/>
      <c r="D69" s="13"/>
      <c r="E69" s="13"/>
      <c r="F69" s="13"/>
      <c r="G69" s="13"/>
      <c r="H69" s="13"/>
      <c r="I69" s="13"/>
      <c r="J69" s="13"/>
      <c r="K69" s="13"/>
      <c r="L69" s="13"/>
      <c r="M69" s="13"/>
      <c r="N69" s="13"/>
      <c r="O69" s="13"/>
      <c r="P69" s="13"/>
      <c r="Q69" s="13"/>
      <c r="R69" s="13"/>
      <c r="S69" s="13"/>
      <c r="T69" s="13"/>
      <c r="U69" s="13"/>
      <c r="V69" s="13"/>
      <c r="W69" s="13"/>
      <c r="X69" s="13"/>
      <c r="Y69" s="13"/>
      <c r="Z69" s="14"/>
    </row>
    <row r="70" ht="12.75" customHeight="1">
      <c r="A70" s="28"/>
      <c r="B70" s="13"/>
      <c r="C70" s="13"/>
      <c r="D70" s="13"/>
      <c r="E70" s="13"/>
      <c r="F70" s="13"/>
      <c r="G70" s="13"/>
      <c r="H70" s="13"/>
      <c r="I70" s="13"/>
      <c r="J70" s="13"/>
      <c r="K70" s="13"/>
      <c r="L70" s="13"/>
      <c r="M70" s="13"/>
      <c r="N70" s="13"/>
      <c r="O70" s="13"/>
      <c r="P70" s="13"/>
      <c r="Q70" s="13"/>
      <c r="R70" s="13"/>
      <c r="S70" s="13"/>
      <c r="T70" s="13"/>
      <c r="U70" s="13"/>
      <c r="V70" s="13"/>
      <c r="W70" s="13"/>
      <c r="X70" s="13"/>
      <c r="Y70" s="13"/>
      <c r="Z70" s="14"/>
    </row>
    <row r="71" ht="12.75" customHeight="1">
      <c r="A71" s="28"/>
      <c r="B71" s="13"/>
      <c r="C71" s="13"/>
      <c r="D71" s="13"/>
      <c r="E71" s="13"/>
      <c r="F71" s="13"/>
      <c r="G71" s="13"/>
      <c r="H71" s="13"/>
      <c r="I71" s="13"/>
      <c r="J71" s="13"/>
      <c r="K71" s="13"/>
      <c r="L71" s="13"/>
      <c r="M71" s="13"/>
      <c r="N71" s="13"/>
      <c r="O71" s="13"/>
      <c r="P71" s="13"/>
      <c r="Q71" s="13"/>
      <c r="R71" s="13"/>
      <c r="S71" s="13"/>
      <c r="T71" s="13"/>
      <c r="U71" s="13"/>
      <c r="V71" s="13"/>
      <c r="W71" s="13"/>
      <c r="X71" s="13"/>
      <c r="Y71" s="13"/>
      <c r="Z71" s="14"/>
    </row>
    <row r="72" ht="12.75" customHeight="1">
      <c r="A72" s="28"/>
      <c r="B72" s="13"/>
      <c r="C72" s="13"/>
      <c r="D72" s="13"/>
      <c r="E72" s="13"/>
      <c r="F72" s="13"/>
      <c r="G72" s="13"/>
      <c r="H72" s="13"/>
      <c r="I72" s="13"/>
      <c r="J72" s="13"/>
      <c r="K72" s="13"/>
      <c r="L72" s="13"/>
      <c r="M72" s="13"/>
      <c r="N72" s="13"/>
      <c r="O72" s="13"/>
      <c r="P72" s="13"/>
      <c r="Q72" s="13"/>
      <c r="R72" s="13"/>
      <c r="S72" s="13"/>
      <c r="T72" s="13"/>
      <c r="U72" s="13"/>
      <c r="V72" s="13"/>
      <c r="W72" s="13"/>
      <c r="X72" s="13"/>
      <c r="Y72" s="13"/>
      <c r="Z72" s="14"/>
    </row>
    <row r="73" ht="12.75" customHeight="1">
      <c r="A73" s="28"/>
      <c r="B73" s="13"/>
      <c r="C73" s="13"/>
      <c r="D73" s="13"/>
      <c r="E73" s="13"/>
      <c r="F73" s="13"/>
      <c r="G73" s="13"/>
      <c r="H73" s="13"/>
      <c r="I73" s="13"/>
      <c r="J73" s="13"/>
      <c r="K73" s="13"/>
      <c r="L73" s="13"/>
      <c r="M73" s="13"/>
      <c r="N73" s="13"/>
      <c r="O73" s="13"/>
      <c r="P73" s="13"/>
      <c r="Q73" s="13"/>
      <c r="R73" s="13"/>
      <c r="S73" s="13"/>
      <c r="T73" s="13"/>
      <c r="U73" s="13"/>
      <c r="V73" s="13"/>
      <c r="W73" s="13"/>
      <c r="X73" s="13"/>
      <c r="Y73" s="13"/>
      <c r="Z73" s="14"/>
    </row>
    <row r="74" ht="12.75" customHeight="1">
      <c r="A74" s="28"/>
      <c r="B74" s="13"/>
      <c r="C74" s="13"/>
      <c r="D74" s="13"/>
      <c r="E74" s="13"/>
      <c r="F74" s="13"/>
      <c r="G74" s="13"/>
      <c r="H74" s="13"/>
      <c r="I74" s="13"/>
      <c r="J74" s="13"/>
      <c r="K74" s="13"/>
      <c r="L74" s="13"/>
      <c r="M74" s="13"/>
      <c r="N74" s="13"/>
      <c r="O74" s="13"/>
      <c r="P74" s="13"/>
      <c r="Q74" s="13"/>
      <c r="R74" s="13"/>
      <c r="S74" s="13"/>
      <c r="T74" s="13"/>
      <c r="U74" s="13"/>
      <c r="V74" s="13"/>
      <c r="W74" s="13"/>
      <c r="X74" s="13"/>
      <c r="Y74" s="13"/>
      <c r="Z74" s="14"/>
    </row>
    <row r="75" ht="12.75" customHeight="1">
      <c r="A75" s="28"/>
      <c r="B75" s="13"/>
      <c r="C75" s="13"/>
      <c r="D75" s="13"/>
      <c r="E75" s="13"/>
      <c r="F75" s="13"/>
      <c r="G75" s="13"/>
      <c r="H75" s="13"/>
      <c r="I75" s="13"/>
      <c r="J75" s="13"/>
      <c r="K75" s="13"/>
      <c r="L75" s="13"/>
      <c r="M75" s="13"/>
      <c r="N75" s="13"/>
      <c r="O75" s="13"/>
      <c r="P75" s="13"/>
      <c r="Q75" s="13"/>
      <c r="R75" s="13"/>
      <c r="S75" s="13"/>
      <c r="T75" s="13"/>
      <c r="U75" s="13"/>
      <c r="V75" s="13"/>
      <c r="W75" s="13"/>
      <c r="X75" s="13"/>
      <c r="Y75" s="13"/>
      <c r="Z75" s="14"/>
    </row>
    <row r="76" ht="12.75" customHeight="1">
      <c r="A76" s="28"/>
      <c r="B76" s="13"/>
      <c r="C76" s="13"/>
      <c r="D76" s="13"/>
      <c r="E76" s="13"/>
      <c r="F76" s="13"/>
      <c r="G76" s="13"/>
      <c r="H76" s="13"/>
      <c r="I76" s="13"/>
      <c r="J76" s="13"/>
      <c r="K76" s="13"/>
      <c r="L76" s="13"/>
      <c r="M76" s="13"/>
      <c r="N76" s="13"/>
      <c r="O76" s="13"/>
      <c r="P76" s="13"/>
      <c r="Q76" s="13"/>
      <c r="R76" s="13"/>
      <c r="S76" s="13"/>
      <c r="T76" s="13"/>
      <c r="U76" s="13"/>
      <c r="V76" s="13"/>
      <c r="W76" s="13"/>
      <c r="X76" s="13"/>
      <c r="Y76" s="13"/>
      <c r="Z76" s="14"/>
    </row>
    <row r="77" ht="12.75" customHeight="1">
      <c r="A77" s="28"/>
      <c r="B77" s="13"/>
      <c r="C77" s="13"/>
      <c r="D77" s="13"/>
      <c r="E77" s="13"/>
      <c r="F77" s="13"/>
      <c r="G77" s="13"/>
      <c r="H77" s="13"/>
      <c r="I77" s="13"/>
      <c r="J77" s="13"/>
      <c r="K77" s="13"/>
      <c r="L77" s="13"/>
      <c r="M77" s="13"/>
      <c r="N77" s="13"/>
      <c r="O77" s="13"/>
      <c r="P77" s="13"/>
      <c r="Q77" s="13"/>
      <c r="R77" s="13"/>
      <c r="S77" s="13"/>
      <c r="T77" s="13"/>
      <c r="U77" s="13"/>
      <c r="V77" s="13"/>
      <c r="W77" s="13"/>
      <c r="X77" s="13"/>
      <c r="Y77" s="13"/>
      <c r="Z77" s="14"/>
    </row>
    <row r="78" ht="12.75" customHeight="1">
      <c r="A78" s="28"/>
      <c r="B78" s="13"/>
      <c r="C78" s="13"/>
      <c r="D78" s="13"/>
      <c r="E78" s="13"/>
      <c r="F78" s="13"/>
      <c r="G78" s="13"/>
      <c r="H78" s="13"/>
      <c r="I78" s="13"/>
      <c r="J78" s="13"/>
      <c r="K78" s="13"/>
      <c r="L78" s="13"/>
      <c r="M78" s="13"/>
      <c r="N78" s="13"/>
      <c r="O78" s="13"/>
      <c r="P78" s="13"/>
      <c r="Q78" s="13"/>
      <c r="R78" s="13"/>
      <c r="S78" s="13"/>
      <c r="T78" s="13"/>
      <c r="U78" s="13"/>
      <c r="V78" s="13"/>
      <c r="W78" s="13"/>
      <c r="X78" s="13"/>
      <c r="Y78" s="13"/>
      <c r="Z78" s="14"/>
    </row>
    <row r="79" ht="12.75" customHeight="1">
      <c r="A79" s="28"/>
      <c r="B79" s="13"/>
      <c r="C79" s="13"/>
      <c r="D79" s="13"/>
      <c r="E79" s="13"/>
      <c r="F79" s="13"/>
      <c r="G79" s="13"/>
      <c r="H79" s="13"/>
      <c r="I79" s="13"/>
      <c r="J79" s="13"/>
      <c r="K79" s="13"/>
      <c r="L79" s="13"/>
      <c r="M79" s="13"/>
      <c r="N79" s="13"/>
      <c r="O79" s="13"/>
      <c r="P79" s="13"/>
      <c r="Q79" s="13"/>
      <c r="R79" s="13"/>
      <c r="S79" s="13"/>
      <c r="T79" s="13"/>
      <c r="U79" s="13"/>
      <c r="V79" s="13"/>
      <c r="W79" s="13"/>
      <c r="X79" s="13"/>
      <c r="Y79" s="13"/>
      <c r="Z79" s="14"/>
    </row>
    <row r="80" ht="12.75" customHeight="1">
      <c r="A80" s="28"/>
      <c r="B80" s="13"/>
      <c r="C80" s="13"/>
      <c r="D80" s="13"/>
      <c r="E80" s="13"/>
      <c r="F80" s="13"/>
      <c r="G80" s="13"/>
      <c r="H80" s="13"/>
      <c r="I80" s="13"/>
      <c r="J80" s="13"/>
      <c r="K80" s="13"/>
      <c r="L80" s="13"/>
      <c r="M80" s="13"/>
      <c r="N80" s="13"/>
      <c r="O80" s="13"/>
      <c r="P80" s="13"/>
      <c r="Q80" s="13"/>
      <c r="R80" s="13"/>
      <c r="S80" s="13"/>
      <c r="T80" s="13"/>
      <c r="U80" s="13"/>
      <c r="V80" s="13"/>
      <c r="W80" s="13"/>
      <c r="X80" s="13"/>
      <c r="Y80" s="13"/>
      <c r="Z80" s="14"/>
    </row>
    <row r="81" ht="12.75" customHeight="1">
      <c r="A81" s="28"/>
      <c r="B81" s="13"/>
      <c r="C81" s="13"/>
      <c r="D81" s="13"/>
      <c r="E81" s="13"/>
      <c r="F81" s="13"/>
      <c r="G81" s="13"/>
      <c r="H81" s="13"/>
      <c r="I81" s="13"/>
      <c r="J81" s="13"/>
      <c r="K81" s="13"/>
      <c r="L81" s="13"/>
      <c r="M81" s="13"/>
      <c r="N81" s="13"/>
      <c r="O81" s="13"/>
      <c r="P81" s="13"/>
      <c r="Q81" s="13"/>
      <c r="R81" s="13"/>
      <c r="S81" s="13"/>
      <c r="T81" s="13"/>
      <c r="U81" s="13"/>
      <c r="V81" s="13"/>
      <c r="W81" s="13"/>
      <c r="X81" s="13"/>
      <c r="Y81" s="13"/>
      <c r="Z81" s="14"/>
    </row>
    <row r="82" ht="12.75" customHeight="1">
      <c r="A82" s="28"/>
      <c r="B82" s="13"/>
      <c r="C82" s="13"/>
      <c r="D82" s="13"/>
      <c r="E82" s="13"/>
      <c r="F82" s="13"/>
      <c r="G82" s="13"/>
      <c r="H82" s="13"/>
      <c r="I82" s="13"/>
      <c r="J82" s="13"/>
      <c r="K82" s="13"/>
      <c r="L82" s="13"/>
      <c r="M82" s="13"/>
      <c r="N82" s="13"/>
      <c r="O82" s="13"/>
      <c r="P82" s="13"/>
      <c r="Q82" s="13"/>
      <c r="R82" s="13"/>
      <c r="S82" s="13"/>
      <c r="T82" s="13"/>
      <c r="U82" s="13"/>
      <c r="V82" s="13"/>
      <c r="W82" s="13"/>
      <c r="X82" s="13"/>
      <c r="Y82" s="13"/>
      <c r="Z82" s="14"/>
    </row>
    <row r="83" ht="12.75" customHeight="1">
      <c r="A83" s="28"/>
      <c r="B83" s="13"/>
      <c r="C83" s="13"/>
      <c r="D83" s="13"/>
      <c r="E83" s="13"/>
      <c r="F83" s="13"/>
      <c r="G83" s="13"/>
      <c r="H83" s="13"/>
      <c r="I83" s="13"/>
      <c r="J83" s="13"/>
      <c r="K83" s="13"/>
      <c r="L83" s="13"/>
      <c r="M83" s="13"/>
      <c r="N83" s="13"/>
      <c r="O83" s="13"/>
      <c r="P83" s="13"/>
      <c r="Q83" s="13"/>
      <c r="R83" s="13"/>
      <c r="S83" s="13"/>
      <c r="T83" s="13"/>
      <c r="U83" s="13"/>
      <c r="V83" s="13"/>
      <c r="W83" s="13"/>
      <c r="X83" s="13"/>
      <c r="Y83" s="13"/>
      <c r="Z83" s="14"/>
    </row>
    <row r="84" ht="12.75" customHeight="1">
      <c r="A84" s="28"/>
      <c r="B84" s="13"/>
      <c r="C84" s="13"/>
      <c r="D84" s="13"/>
      <c r="E84" s="13"/>
      <c r="F84" s="13"/>
      <c r="G84" s="13"/>
      <c r="H84" s="13"/>
      <c r="I84" s="13"/>
      <c r="J84" s="13"/>
      <c r="K84" s="13"/>
      <c r="L84" s="13"/>
      <c r="M84" s="13"/>
      <c r="N84" s="13"/>
      <c r="O84" s="13"/>
      <c r="P84" s="13"/>
      <c r="Q84" s="13"/>
      <c r="R84" s="13"/>
      <c r="S84" s="13"/>
      <c r="T84" s="13"/>
      <c r="U84" s="13"/>
      <c r="V84" s="13"/>
      <c r="W84" s="13"/>
      <c r="X84" s="13"/>
      <c r="Y84" s="13"/>
      <c r="Z84" s="14"/>
    </row>
    <row r="85" ht="12.75" customHeight="1">
      <c r="A85" s="28"/>
      <c r="B85" s="13"/>
      <c r="C85" s="13"/>
      <c r="D85" s="13"/>
      <c r="E85" s="13"/>
      <c r="F85" s="13"/>
      <c r="G85" s="13"/>
      <c r="H85" s="13"/>
      <c r="I85" s="13"/>
      <c r="J85" s="13"/>
      <c r="K85" s="13"/>
      <c r="L85" s="13"/>
      <c r="M85" s="13"/>
      <c r="N85" s="13"/>
      <c r="O85" s="13"/>
      <c r="P85" s="13"/>
      <c r="Q85" s="13"/>
      <c r="R85" s="13"/>
      <c r="S85" s="13"/>
      <c r="T85" s="13"/>
      <c r="U85" s="13"/>
      <c r="V85" s="13"/>
      <c r="W85" s="13"/>
      <c r="X85" s="13"/>
      <c r="Y85" s="13"/>
      <c r="Z85" s="14"/>
    </row>
    <row r="86" ht="12.75" customHeight="1">
      <c r="A86" s="28"/>
      <c r="B86" s="13"/>
      <c r="C86" s="13"/>
      <c r="D86" s="13"/>
      <c r="E86" s="13"/>
      <c r="F86" s="13"/>
      <c r="G86" s="13"/>
      <c r="H86" s="13"/>
      <c r="I86" s="13"/>
      <c r="J86" s="13"/>
      <c r="K86" s="13"/>
      <c r="L86" s="13"/>
      <c r="M86" s="13"/>
      <c r="N86" s="13"/>
      <c r="O86" s="13"/>
      <c r="P86" s="13"/>
      <c r="Q86" s="13"/>
      <c r="R86" s="13"/>
      <c r="S86" s="13"/>
      <c r="T86" s="13"/>
      <c r="U86" s="13"/>
      <c r="V86" s="13"/>
      <c r="W86" s="13"/>
      <c r="X86" s="13"/>
      <c r="Y86" s="13"/>
      <c r="Z86" s="14"/>
    </row>
    <row r="87" ht="12.75" customHeight="1">
      <c r="A87" s="28"/>
      <c r="B87" s="13"/>
      <c r="C87" s="13"/>
      <c r="D87" s="13"/>
      <c r="E87" s="13"/>
      <c r="F87" s="13"/>
      <c r="G87" s="13"/>
      <c r="H87" s="13"/>
      <c r="I87" s="13"/>
      <c r="J87" s="13"/>
      <c r="K87" s="13"/>
      <c r="L87" s="13"/>
      <c r="M87" s="13"/>
      <c r="N87" s="13"/>
      <c r="O87" s="13"/>
      <c r="P87" s="13"/>
      <c r="Q87" s="13"/>
      <c r="R87" s="13"/>
      <c r="S87" s="13"/>
      <c r="T87" s="13"/>
      <c r="U87" s="13"/>
      <c r="V87" s="13"/>
      <c r="W87" s="13"/>
      <c r="X87" s="13"/>
      <c r="Y87" s="13"/>
      <c r="Z87" s="14"/>
    </row>
    <row r="88" ht="12.75" customHeight="1">
      <c r="A88" s="28"/>
      <c r="B88" s="13"/>
      <c r="C88" s="13"/>
      <c r="D88" s="13"/>
      <c r="E88" s="13"/>
      <c r="F88" s="13"/>
      <c r="G88" s="13"/>
      <c r="H88" s="13"/>
      <c r="I88" s="13"/>
      <c r="J88" s="13"/>
      <c r="K88" s="13"/>
      <c r="L88" s="13"/>
      <c r="M88" s="13"/>
      <c r="N88" s="13"/>
      <c r="O88" s="13"/>
      <c r="P88" s="13"/>
      <c r="Q88" s="13"/>
      <c r="R88" s="13"/>
      <c r="S88" s="13"/>
      <c r="T88" s="13"/>
      <c r="U88" s="13"/>
      <c r="V88" s="13"/>
      <c r="W88" s="13"/>
      <c r="X88" s="13"/>
      <c r="Y88" s="13"/>
      <c r="Z88" s="14"/>
    </row>
    <row r="89" ht="12.75" customHeight="1">
      <c r="A89" s="28"/>
      <c r="B89" s="13"/>
      <c r="C89" s="13"/>
      <c r="D89" s="13"/>
      <c r="E89" s="13"/>
      <c r="F89" s="13"/>
      <c r="G89" s="13"/>
      <c r="H89" s="13"/>
      <c r="I89" s="13"/>
      <c r="J89" s="13"/>
      <c r="K89" s="13"/>
      <c r="L89" s="13"/>
      <c r="M89" s="13"/>
      <c r="N89" s="13"/>
      <c r="O89" s="13"/>
      <c r="P89" s="13"/>
      <c r="Q89" s="13"/>
      <c r="R89" s="13"/>
      <c r="S89" s="13"/>
      <c r="T89" s="13"/>
      <c r="U89" s="13"/>
      <c r="V89" s="13"/>
      <c r="W89" s="13"/>
      <c r="X89" s="13"/>
      <c r="Y89" s="13"/>
      <c r="Z89" s="14"/>
    </row>
    <row r="90" ht="12.75" customHeight="1">
      <c r="A90" s="28"/>
      <c r="B90" s="13"/>
      <c r="C90" s="13"/>
      <c r="D90" s="13"/>
      <c r="E90" s="13"/>
      <c r="F90" s="13"/>
      <c r="G90" s="13"/>
      <c r="H90" s="13"/>
      <c r="I90" s="13"/>
      <c r="J90" s="13"/>
      <c r="K90" s="13"/>
      <c r="L90" s="13"/>
      <c r="M90" s="13"/>
      <c r="N90" s="13"/>
      <c r="O90" s="13"/>
      <c r="P90" s="13"/>
      <c r="Q90" s="13"/>
      <c r="R90" s="13"/>
      <c r="S90" s="13"/>
      <c r="T90" s="13"/>
      <c r="U90" s="13"/>
      <c r="V90" s="13"/>
      <c r="W90" s="13"/>
      <c r="X90" s="13"/>
      <c r="Y90" s="13"/>
      <c r="Z90" s="14"/>
    </row>
    <row r="91" ht="12.75" customHeight="1">
      <c r="A91" s="28"/>
      <c r="B91" s="13"/>
      <c r="C91" s="13"/>
      <c r="D91" s="13"/>
      <c r="E91" s="13"/>
      <c r="F91" s="13"/>
      <c r="G91" s="13"/>
      <c r="H91" s="13"/>
      <c r="I91" s="13"/>
      <c r="J91" s="13"/>
      <c r="K91" s="13"/>
      <c r="L91" s="13"/>
      <c r="M91" s="13"/>
      <c r="N91" s="13"/>
      <c r="O91" s="13"/>
      <c r="P91" s="13"/>
      <c r="Q91" s="13"/>
      <c r="R91" s="13"/>
      <c r="S91" s="13"/>
      <c r="T91" s="13"/>
      <c r="U91" s="13"/>
      <c r="V91" s="13"/>
      <c r="W91" s="13"/>
      <c r="X91" s="13"/>
      <c r="Y91" s="13"/>
      <c r="Z91" s="14"/>
    </row>
    <row r="92" ht="12.75" customHeight="1">
      <c r="A92" s="28"/>
      <c r="B92" s="13"/>
      <c r="C92" s="13"/>
      <c r="D92" s="13"/>
      <c r="E92" s="13"/>
      <c r="F92" s="13"/>
      <c r="G92" s="13"/>
      <c r="H92" s="13"/>
      <c r="I92" s="13"/>
      <c r="J92" s="13"/>
      <c r="K92" s="13"/>
      <c r="L92" s="13"/>
      <c r="M92" s="13"/>
      <c r="N92" s="13"/>
      <c r="O92" s="13"/>
      <c r="P92" s="13"/>
      <c r="Q92" s="13"/>
      <c r="R92" s="13"/>
      <c r="S92" s="13"/>
      <c r="T92" s="13"/>
      <c r="U92" s="13"/>
      <c r="V92" s="13"/>
      <c r="W92" s="13"/>
      <c r="X92" s="13"/>
      <c r="Y92" s="13"/>
      <c r="Z92" s="14"/>
    </row>
    <row r="93" ht="12.75" customHeight="1">
      <c r="A93" s="28"/>
      <c r="B93" s="13"/>
      <c r="C93" s="13"/>
      <c r="D93" s="13"/>
      <c r="E93" s="13"/>
      <c r="F93" s="13"/>
      <c r="G93" s="13"/>
      <c r="H93" s="13"/>
      <c r="I93" s="13"/>
      <c r="J93" s="13"/>
      <c r="K93" s="13"/>
      <c r="L93" s="13"/>
      <c r="M93" s="13"/>
      <c r="N93" s="13"/>
      <c r="O93" s="13"/>
      <c r="P93" s="13"/>
      <c r="Q93" s="13"/>
      <c r="R93" s="13"/>
      <c r="S93" s="13"/>
      <c r="T93" s="13"/>
      <c r="U93" s="13"/>
      <c r="V93" s="13"/>
      <c r="W93" s="13"/>
      <c r="X93" s="13"/>
      <c r="Y93" s="13"/>
      <c r="Z93" s="14"/>
    </row>
    <row r="94" ht="12.75" customHeight="1">
      <c r="A94" s="28"/>
      <c r="B94" s="13"/>
      <c r="C94" s="13"/>
      <c r="D94" s="13"/>
      <c r="E94" s="13"/>
      <c r="F94" s="13"/>
      <c r="G94" s="13"/>
      <c r="H94" s="13"/>
      <c r="I94" s="13"/>
      <c r="J94" s="13"/>
      <c r="K94" s="13"/>
      <c r="L94" s="13"/>
      <c r="M94" s="13"/>
      <c r="N94" s="13"/>
      <c r="O94" s="13"/>
      <c r="P94" s="13"/>
      <c r="Q94" s="13"/>
      <c r="R94" s="13"/>
      <c r="S94" s="13"/>
      <c r="T94" s="13"/>
      <c r="U94" s="13"/>
      <c r="V94" s="13"/>
      <c r="W94" s="13"/>
      <c r="X94" s="13"/>
      <c r="Y94" s="13"/>
      <c r="Z94" s="14"/>
    </row>
    <row r="95" ht="12.75" customHeight="1">
      <c r="A95" s="28"/>
      <c r="B95" s="13"/>
      <c r="C95" s="13"/>
      <c r="D95" s="13"/>
      <c r="E95" s="13"/>
      <c r="F95" s="13"/>
      <c r="G95" s="13"/>
      <c r="H95" s="13"/>
      <c r="I95" s="13"/>
      <c r="J95" s="13"/>
      <c r="K95" s="13"/>
      <c r="L95" s="13"/>
      <c r="M95" s="13"/>
      <c r="N95" s="13"/>
      <c r="O95" s="13"/>
      <c r="P95" s="13"/>
      <c r="Q95" s="13"/>
      <c r="R95" s="13"/>
      <c r="S95" s="13"/>
      <c r="T95" s="13"/>
      <c r="U95" s="13"/>
      <c r="V95" s="13"/>
      <c r="W95" s="13"/>
      <c r="X95" s="13"/>
      <c r="Y95" s="13"/>
      <c r="Z95" s="14"/>
    </row>
    <row r="96" ht="12.75" customHeight="1">
      <c r="A96" s="28"/>
      <c r="B96" s="13"/>
      <c r="C96" s="13"/>
      <c r="D96" s="13"/>
      <c r="E96" s="13"/>
      <c r="F96" s="13"/>
      <c r="G96" s="13"/>
      <c r="H96" s="13"/>
      <c r="I96" s="13"/>
      <c r="J96" s="13"/>
      <c r="K96" s="13"/>
      <c r="L96" s="13"/>
      <c r="M96" s="13"/>
      <c r="N96" s="13"/>
      <c r="O96" s="13"/>
      <c r="P96" s="13"/>
      <c r="Q96" s="13"/>
      <c r="R96" s="13"/>
      <c r="S96" s="13"/>
      <c r="T96" s="13"/>
      <c r="U96" s="13"/>
      <c r="V96" s="13"/>
      <c r="W96" s="13"/>
      <c r="X96" s="13"/>
      <c r="Y96" s="13"/>
      <c r="Z96" s="14"/>
    </row>
    <row r="97" ht="12.75" customHeight="1">
      <c r="A97" s="28"/>
      <c r="B97" s="13"/>
      <c r="C97" s="13"/>
      <c r="D97" s="13"/>
      <c r="E97" s="13"/>
      <c r="F97" s="13"/>
      <c r="G97" s="13"/>
      <c r="H97" s="13"/>
      <c r="I97" s="13"/>
      <c r="J97" s="13"/>
      <c r="K97" s="13"/>
      <c r="L97" s="13"/>
      <c r="M97" s="13"/>
      <c r="N97" s="13"/>
      <c r="O97" s="13"/>
      <c r="P97" s="13"/>
      <c r="Q97" s="13"/>
      <c r="R97" s="13"/>
      <c r="S97" s="13"/>
      <c r="T97" s="13"/>
      <c r="U97" s="13"/>
      <c r="V97" s="13"/>
      <c r="W97" s="13"/>
      <c r="X97" s="13"/>
      <c r="Y97" s="13"/>
      <c r="Z97" s="14"/>
    </row>
    <row r="98" ht="12.75" customHeight="1">
      <c r="A98" s="28"/>
      <c r="B98" s="13"/>
      <c r="C98" s="13"/>
      <c r="D98" s="13"/>
      <c r="E98" s="13"/>
      <c r="F98" s="13"/>
      <c r="G98" s="13"/>
      <c r="H98" s="13"/>
      <c r="I98" s="13"/>
      <c r="J98" s="13"/>
      <c r="K98" s="13"/>
      <c r="L98" s="13"/>
      <c r="M98" s="13"/>
      <c r="N98" s="13"/>
      <c r="O98" s="13"/>
      <c r="P98" s="13"/>
      <c r="Q98" s="13"/>
      <c r="R98" s="13"/>
      <c r="S98" s="13"/>
      <c r="T98" s="13"/>
      <c r="U98" s="13"/>
      <c r="V98" s="13"/>
      <c r="W98" s="13"/>
      <c r="X98" s="13"/>
      <c r="Y98" s="13"/>
      <c r="Z98" s="14"/>
    </row>
    <row r="99" ht="12.75" customHeight="1">
      <c r="A99" s="28"/>
      <c r="B99" s="13"/>
      <c r="C99" s="13"/>
      <c r="D99" s="13"/>
      <c r="E99" s="13"/>
      <c r="F99" s="13"/>
      <c r="G99" s="13"/>
      <c r="H99" s="13"/>
      <c r="I99" s="13"/>
      <c r="J99" s="13"/>
      <c r="K99" s="13"/>
      <c r="L99" s="13"/>
      <c r="M99" s="13"/>
      <c r="N99" s="13"/>
      <c r="O99" s="13"/>
      <c r="P99" s="13"/>
      <c r="Q99" s="13"/>
      <c r="R99" s="13"/>
      <c r="S99" s="13"/>
      <c r="T99" s="13"/>
      <c r="U99" s="13"/>
      <c r="V99" s="13"/>
      <c r="W99" s="13"/>
      <c r="X99" s="13"/>
      <c r="Y99" s="13"/>
      <c r="Z99" s="14"/>
    </row>
    <row r="100" ht="12.75" customHeight="1">
      <c r="A100" s="28"/>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4"/>
    </row>
    <row r="101" ht="12.75" customHeight="1">
      <c r="A101" s="28"/>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4"/>
    </row>
    <row r="102" ht="12.75" customHeight="1">
      <c r="A102" s="28"/>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4"/>
    </row>
    <row r="103" ht="12.75" customHeight="1">
      <c r="A103" s="28"/>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4"/>
    </row>
    <row r="104" ht="12.75" customHeight="1">
      <c r="A104" s="28"/>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4"/>
    </row>
    <row r="105" ht="12.75" customHeight="1">
      <c r="A105" s="28"/>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4"/>
    </row>
    <row r="106" ht="12.75" customHeight="1">
      <c r="A106" s="28"/>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4"/>
    </row>
    <row r="107" ht="12.75" customHeight="1">
      <c r="A107" s="28"/>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4"/>
    </row>
    <row r="108" ht="12.75" customHeight="1">
      <c r="A108" s="28"/>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4"/>
    </row>
    <row r="109" ht="12.75" customHeight="1">
      <c r="A109" s="28"/>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4"/>
    </row>
    <row r="110" ht="12.75" customHeight="1">
      <c r="A110" s="28"/>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4"/>
    </row>
    <row r="111" ht="12.75" customHeight="1">
      <c r="A111" s="28"/>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4"/>
    </row>
    <row r="112" ht="12.75" customHeight="1">
      <c r="A112" s="28"/>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4"/>
    </row>
    <row r="113" ht="12.75" customHeight="1">
      <c r="A113" s="28"/>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4"/>
    </row>
    <row r="114" ht="12.75" customHeight="1">
      <c r="A114" s="28"/>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4"/>
    </row>
    <row r="115" ht="12.75" customHeight="1">
      <c r="A115" s="28"/>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4"/>
    </row>
    <row r="116" ht="12.75" customHeight="1">
      <c r="A116" s="28"/>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4"/>
    </row>
    <row r="117" ht="12.75" customHeight="1">
      <c r="A117" s="28"/>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4"/>
    </row>
    <row r="118" ht="12.75" customHeight="1">
      <c r="A118" s="28"/>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4"/>
    </row>
    <row r="119" ht="12.75" customHeight="1">
      <c r="A119" s="28"/>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4"/>
    </row>
    <row r="120" ht="12.75" customHeight="1">
      <c r="A120" s="28"/>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4"/>
    </row>
    <row r="121" ht="12.75" customHeight="1">
      <c r="A121" s="28"/>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4"/>
    </row>
    <row r="122" ht="12.75" customHeight="1">
      <c r="A122" s="28"/>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4"/>
    </row>
    <row r="123" ht="12.75" customHeight="1">
      <c r="A123" s="28"/>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4"/>
    </row>
    <row r="124" ht="12.75" customHeight="1">
      <c r="A124" s="28"/>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4"/>
    </row>
    <row r="125" ht="12.75" customHeight="1">
      <c r="A125" s="28"/>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4"/>
    </row>
    <row r="126" ht="12.75" customHeight="1">
      <c r="A126" s="28"/>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4"/>
    </row>
    <row r="127" ht="12.75" customHeight="1">
      <c r="A127" s="28"/>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4"/>
    </row>
    <row r="128" ht="12.75" customHeight="1">
      <c r="A128" s="28"/>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4"/>
    </row>
    <row r="129" ht="12.75" customHeight="1">
      <c r="A129" s="28"/>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4"/>
    </row>
    <row r="130" ht="12.75" customHeight="1">
      <c r="A130" s="28"/>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4"/>
    </row>
    <row r="131" ht="12.75" customHeight="1">
      <c r="A131" s="28"/>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4"/>
    </row>
    <row r="132" ht="12.75" customHeight="1">
      <c r="A132" s="28"/>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4"/>
    </row>
    <row r="133" ht="12.75" customHeight="1">
      <c r="A133" s="28"/>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4"/>
    </row>
    <row r="134" ht="12.75" customHeight="1">
      <c r="A134" s="28"/>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4"/>
    </row>
    <row r="135" ht="12.75" customHeight="1">
      <c r="A135" s="28"/>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4"/>
    </row>
    <row r="136" ht="12.75" customHeight="1">
      <c r="A136" s="28"/>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4"/>
    </row>
    <row r="137" ht="12.75" customHeight="1">
      <c r="A137" s="28"/>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4"/>
    </row>
    <row r="138" ht="12.75" customHeight="1">
      <c r="A138" s="28"/>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4"/>
    </row>
    <row r="139" ht="12.75" customHeight="1">
      <c r="A139" s="28"/>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4"/>
    </row>
    <row r="140" ht="12.75" customHeight="1">
      <c r="A140" s="28"/>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4"/>
    </row>
    <row r="141" ht="12.75" customHeight="1">
      <c r="A141" s="28"/>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4"/>
    </row>
    <row r="142" ht="12.75" customHeight="1">
      <c r="A142" s="28"/>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4"/>
    </row>
    <row r="143" ht="12.75" customHeight="1">
      <c r="A143" s="28"/>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4"/>
    </row>
    <row r="144" ht="12.75" customHeight="1">
      <c r="A144" s="28"/>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4"/>
    </row>
    <row r="145" ht="12.75" customHeight="1">
      <c r="A145" s="28"/>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4"/>
    </row>
    <row r="146" ht="12.75" customHeight="1">
      <c r="A146" s="28"/>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4"/>
    </row>
    <row r="147" ht="12.75" customHeight="1">
      <c r="A147" s="28"/>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4"/>
    </row>
    <row r="148" ht="12.75" customHeight="1">
      <c r="A148" s="28"/>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4"/>
    </row>
    <row r="149" ht="12.75" customHeight="1">
      <c r="A149" s="28"/>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4"/>
    </row>
    <row r="150" ht="12.75" customHeight="1">
      <c r="A150" s="28"/>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4"/>
    </row>
    <row r="151" ht="12.75" customHeight="1">
      <c r="A151" s="28"/>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4"/>
    </row>
    <row r="152" ht="12.75" customHeight="1">
      <c r="A152" s="28"/>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4"/>
    </row>
    <row r="153" ht="12.75" customHeight="1">
      <c r="A153" s="28"/>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4"/>
    </row>
    <row r="154" ht="12.75" customHeight="1">
      <c r="A154" s="28"/>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4"/>
    </row>
    <row r="155" ht="12.75" customHeight="1">
      <c r="A155" s="28"/>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4"/>
    </row>
    <row r="156" ht="12.75" customHeight="1">
      <c r="A156" s="28"/>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4"/>
    </row>
    <row r="157" ht="12.75" customHeight="1">
      <c r="A157" s="28"/>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4"/>
    </row>
    <row r="158" ht="12.75" customHeight="1">
      <c r="A158" s="28"/>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4"/>
    </row>
    <row r="159" ht="12.75" customHeight="1">
      <c r="A159" s="28"/>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4"/>
    </row>
    <row r="160" ht="12.75" customHeight="1">
      <c r="A160" s="28"/>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4"/>
    </row>
    <row r="161" ht="12.75" customHeight="1">
      <c r="A161" s="28"/>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4"/>
    </row>
    <row r="162" ht="12.75" customHeight="1">
      <c r="A162" s="28"/>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4"/>
    </row>
    <row r="163" ht="12.75" customHeight="1">
      <c r="A163" s="28"/>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4"/>
    </row>
    <row r="164" ht="12.75" customHeight="1">
      <c r="A164" s="28"/>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4"/>
    </row>
    <row r="165" ht="12.75" customHeight="1">
      <c r="A165" s="28"/>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4"/>
    </row>
    <row r="166" ht="12.75" customHeight="1">
      <c r="A166" s="28"/>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4"/>
    </row>
    <row r="167" ht="12.75" customHeight="1">
      <c r="A167" s="28"/>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4"/>
    </row>
    <row r="168" ht="12.75" customHeight="1">
      <c r="A168" s="28"/>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4"/>
    </row>
    <row r="169" ht="12.75" customHeight="1">
      <c r="A169" s="28"/>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4"/>
    </row>
    <row r="170" ht="12.75" customHeight="1">
      <c r="A170" s="28"/>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4"/>
    </row>
    <row r="171" ht="12.75" customHeight="1">
      <c r="A171" s="28"/>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4"/>
    </row>
    <row r="172" ht="12.75" customHeight="1">
      <c r="A172" s="28"/>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4"/>
    </row>
    <row r="173" ht="12.75" customHeight="1">
      <c r="A173" s="28"/>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4"/>
    </row>
    <row r="174" ht="12.75" customHeight="1">
      <c r="A174" s="28"/>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4"/>
    </row>
    <row r="175" ht="12.75" customHeight="1">
      <c r="A175" s="28"/>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4"/>
    </row>
    <row r="176" ht="12.75" customHeight="1">
      <c r="A176" s="28"/>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4"/>
    </row>
    <row r="177" ht="12.75" customHeight="1">
      <c r="A177" s="28"/>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4"/>
    </row>
    <row r="178" ht="12.75" customHeight="1">
      <c r="A178" s="28"/>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4"/>
    </row>
    <row r="179" ht="12.75" customHeight="1">
      <c r="A179" s="28"/>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4"/>
    </row>
    <row r="180" ht="12.75" customHeight="1">
      <c r="A180" s="28"/>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4"/>
    </row>
    <row r="181" ht="12.75" customHeight="1">
      <c r="A181" s="28"/>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4"/>
    </row>
    <row r="182" ht="12.75" customHeight="1">
      <c r="A182" s="28"/>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4"/>
    </row>
    <row r="183" ht="12.75" customHeight="1">
      <c r="A183" s="28"/>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4"/>
    </row>
    <row r="184" ht="12.75" customHeight="1">
      <c r="A184" s="28"/>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4"/>
    </row>
    <row r="185" ht="12.75" customHeight="1">
      <c r="A185" s="28"/>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4"/>
    </row>
    <row r="186" ht="12.75" customHeight="1">
      <c r="A186" s="28"/>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4"/>
    </row>
    <row r="187" ht="12.75" customHeight="1">
      <c r="A187" s="28"/>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4"/>
    </row>
    <row r="188" ht="12.75" customHeight="1">
      <c r="A188" s="28"/>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4"/>
    </row>
    <row r="189" ht="12.75" customHeight="1">
      <c r="A189" s="28"/>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4"/>
    </row>
    <row r="190" ht="12.75" customHeight="1">
      <c r="A190" s="28"/>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4"/>
    </row>
    <row r="191" ht="12.75" customHeight="1">
      <c r="A191" s="28"/>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4"/>
    </row>
    <row r="192" ht="12.75" customHeight="1">
      <c r="A192" s="28"/>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4"/>
    </row>
    <row r="193" ht="12.75" customHeight="1">
      <c r="A193" s="28"/>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4"/>
    </row>
    <row r="194" ht="12.75" customHeight="1">
      <c r="A194" s="28"/>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4"/>
    </row>
    <row r="195" ht="12.75" customHeight="1">
      <c r="A195" s="28"/>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4"/>
    </row>
    <row r="196" ht="12.75" customHeight="1">
      <c r="A196" s="28"/>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4"/>
    </row>
    <row r="197" ht="12.75" customHeight="1">
      <c r="A197" s="28"/>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4"/>
    </row>
    <row r="198" ht="12.75" customHeight="1">
      <c r="A198" s="28"/>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4"/>
    </row>
    <row r="199" ht="12.75" customHeight="1">
      <c r="A199" s="28"/>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4"/>
    </row>
    <row r="200" ht="12.75" customHeight="1">
      <c r="A200" s="28"/>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4"/>
    </row>
    <row r="201" ht="12.75" customHeight="1">
      <c r="A201" s="28"/>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4"/>
    </row>
    <row r="202" ht="12.75" customHeight="1">
      <c r="A202" s="28"/>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4"/>
    </row>
    <row r="203" ht="12.75" customHeight="1">
      <c r="A203" s="28"/>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4"/>
    </row>
    <row r="204" ht="12.75" customHeight="1">
      <c r="A204" s="28"/>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4"/>
    </row>
    <row r="205" ht="12.75" customHeight="1">
      <c r="A205" s="28"/>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4"/>
    </row>
    <row r="206" ht="12.75" customHeight="1">
      <c r="A206" s="28"/>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4"/>
    </row>
    <row r="207" ht="12.75" customHeight="1">
      <c r="A207" s="28"/>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4"/>
    </row>
    <row r="208" ht="12.75" customHeight="1">
      <c r="A208" s="28"/>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4"/>
    </row>
    <row r="209" ht="12.75" customHeight="1">
      <c r="A209" s="28"/>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4"/>
    </row>
    <row r="210" ht="12.75" customHeight="1">
      <c r="A210" s="28"/>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4"/>
    </row>
    <row r="211" ht="12.75" customHeight="1">
      <c r="A211" s="28"/>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4"/>
    </row>
    <row r="212" ht="12.75" customHeight="1">
      <c r="A212" s="28"/>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4"/>
    </row>
    <row r="213" ht="12.75" customHeight="1">
      <c r="A213" s="28"/>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4"/>
    </row>
    <row r="214" ht="12.75" customHeight="1">
      <c r="A214" s="28"/>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4"/>
    </row>
    <row r="215" ht="12.75" customHeight="1">
      <c r="A215" s="28"/>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4"/>
    </row>
    <row r="216" ht="12.75" customHeight="1">
      <c r="A216" s="28"/>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4"/>
    </row>
    <row r="217" ht="12.75" customHeight="1">
      <c r="A217" s="28"/>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4"/>
    </row>
    <row r="218" ht="12.75" customHeight="1">
      <c r="A218" s="28"/>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4"/>
    </row>
    <row r="219" ht="12.75" customHeight="1">
      <c r="A219" s="28"/>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4"/>
    </row>
    <row r="220" ht="12.75" customHeight="1">
      <c r="A220" s="28"/>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4"/>
    </row>
    <row r="221" ht="15.75" customHeight="1">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row>
    <row r="222" ht="15.75" customHeight="1">
      <c r="A222" s="29"/>
      <c r="B222" s="29"/>
      <c r="C222" s="29"/>
      <c r="D222" s="29"/>
      <c r="E222" s="29"/>
      <c r="F222" s="29"/>
      <c r="G222" s="29"/>
      <c r="H222" s="29"/>
      <c r="I222" s="29"/>
      <c r="J222" s="29"/>
      <c r="K222" s="29"/>
      <c r="L222" s="29"/>
      <c r="M222" s="29"/>
      <c r="N222" s="29"/>
      <c r="O222" s="29"/>
      <c r="P222" s="29"/>
      <c r="Q222" s="29"/>
      <c r="R222" s="29"/>
      <c r="S222" s="29"/>
      <c r="T222" s="29"/>
      <c r="U222" s="29"/>
      <c r="V222" s="29"/>
      <c r="W222" s="29"/>
      <c r="X222" s="29"/>
      <c r="Y222" s="29"/>
      <c r="Z222" s="29"/>
    </row>
    <row r="223" ht="15.75" customHeight="1">
      <c r="A223" s="29"/>
      <c r="B223" s="29"/>
      <c r="C223" s="29"/>
      <c r="D223" s="29"/>
      <c r="E223" s="29"/>
      <c r="F223" s="29"/>
      <c r="G223" s="29"/>
      <c r="H223" s="29"/>
      <c r="I223" s="29"/>
      <c r="J223" s="29"/>
      <c r="K223" s="29"/>
      <c r="L223" s="29"/>
      <c r="M223" s="29"/>
      <c r="N223" s="29"/>
      <c r="O223" s="29"/>
      <c r="P223" s="29"/>
      <c r="Q223" s="29"/>
      <c r="R223" s="29"/>
      <c r="S223" s="29"/>
      <c r="T223" s="29"/>
      <c r="U223" s="29"/>
      <c r="V223" s="29"/>
      <c r="W223" s="29"/>
      <c r="X223" s="29"/>
      <c r="Y223" s="29"/>
      <c r="Z223" s="29"/>
    </row>
    <row r="224" ht="15.75" customHeight="1">
      <c r="A224" s="29"/>
      <c r="B224" s="29"/>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row>
  </sheetData>
  <mergeCells count="6">
    <mergeCell ref="B12:F12"/>
    <mergeCell ref="B5:F5"/>
    <mergeCell ref="B6:F6"/>
    <mergeCell ref="B8:F8"/>
    <mergeCell ref="B9:F9"/>
    <mergeCell ref="B11:F11"/>
  </mergeCells>
  <pageMargins left="0" right="0" top="0.74" bottom="0.5" header="0" footer="0"/>
  <pageSetup firstPageNumber="1" fitToHeight="1" fitToWidth="1" scale="100" useFirstPageNumber="0" orientation="portrait" pageOrder="downThenOver"/>
  <headerFooter>
    <oddFooter>&amp;C&amp;"Helvetica Neue,Regular"&amp;12&amp;K000000&amp;P</oddFooter>
  </headerFooter>
</worksheet>
</file>

<file path=xl/worksheets/sheet3.xml><?xml version="1.0" encoding="utf-8"?>
<worksheet xmlns:r="http://schemas.openxmlformats.org/officeDocument/2006/relationships" xmlns="http://schemas.openxmlformats.org/spreadsheetml/2006/main">
  <dimension ref="A1:AI192"/>
  <sheetViews>
    <sheetView workbookViewId="0" showGridLines="0" defaultGridColor="1"/>
  </sheetViews>
  <sheetFormatPr defaultColWidth="12.5" defaultRowHeight="15" customHeight="1" outlineLevelRow="0" outlineLevelCol="0"/>
  <cols>
    <col min="1" max="1" width="3.17188" style="30" customWidth="1"/>
    <col min="2" max="2" width="33" style="30" customWidth="1"/>
    <col min="3" max="3" width="23.5" style="30" customWidth="1"/>
    <col min="4" max="4" width="21.8516" style="30" customWidth="1"/>
    <col min="5" max="5" width="10" style="30" customWidth="1"/>
    <col min="6" max="6" width="3.5" style="30" customWidth="1"/>
    <col min="7" max="10" width="19.8516" style="30" customWidth="1"/>
    <col min="11" max="11" width="21.5" style="30" customWidth="1"/>
    <col min="12" max="12" width="27" style="30" customWidth="1"/>
    <col min="13" max="13" width="19.8516" style="30" customWidth="1"/>
    <col min="14" max="14" width="24.8516" style="30" customWidth="1"/>
    <col min="15" max="15" width="21" style="30" customWidth="1"/>
    <col min="16" max="16" width="28.5" style="30" customWidth="1"/>
    <col min="17" max="17" width="21.5" style="30" customWidth="1"/>
    <col min="18" max="18" width="27" style="30" customWidth="1"/>
    <col min="19" max="35" width="12.5" style="30" customWidth="1"/>
    <col min="36" max="16384" width="12.5" style="30" customWidth="1"/>
  </cols>
  <sheetData>
    <row r="1" ht="12.75" customHeight="1">
      <c r="A1" t="s" s="31">
        <v>12</v>
      </c>
      <c r="B1" s="32"/>
      <c r="C1" s="9"/>
      <c r="D1" s="9"/>
      <c r="E1" s="9"/>
      <c r="F1" s="9"/>
      <c r="G1" s="9"/>
      <c r="H1" s="33"/>
      <c r="I1" s="33"/>
      <c r="J1" s="9"/>
      <c r="K1" s="9"/>
      <c r="L1" s="9"/>
      <c r="M1" s="9"/>
      <c r="N1" s="9"/>
      <c r="O1" s="9"/>
      <c r="P1" s="9"/>
      <c r="Q1" s="9"/>
      <c r="R1" s="9"/>
      <c r="S1" s="9"/>
      <c r="T1" s="9"/>
      <c r="U1" s="9"/>
      <c r="V1" s="9"/>
      <c r="W1" s="9"/>
      <c r="X1" s="9"/>
      <c r="Y1" s="9"/>
      <c r="Z1" s="9"/>
      <c r="AA1" s="9"/>
      <c r="AB1" s="9"/>
      <c r="AC1" s="9"/>
      <c r="AD1" s="9"/>
      <c r="AE1" s="9"/>
      <c r="AF1" s="9"/>
      <c r="AG1" s="9"/>
      <c r="AH1" s="9"/>
      <c r="AI1" s="10"/>
    </row>
    <row r="2" ht="12.75" customHeight="1">
      <c r="A2" t="s" s="34">
        <v>7</v>
      </c>
      <c r="B2" s="35"/>
      <c r="C2" s="13"/>
      <c r="D2" s="13"/>
      <c r="E2" s="13"/>
      <c r="F2" s="13"/>
      <c r="G2" t="s" s="36">
        <v>13</v>
      </c>
      <c r="H2" t="s" s="37">
        <v>14</v>
      </c>
      <c r="I2" s="38"/>
      <c r="J2" s="39"/>
      <c r="K2" s="13"/>
      <c r="L2" s="13"/>
      <c r="M2" s="13"/>
      <c r="N2" s="13"/>
      <c r="O2" s="13"/>
      <c r="P2" s="13"/>
      <c r="Q2" s="13"/>
      <c r="R2" s="13"/>
      <c r="S2" s="13"/>
      <c r="T2" s="13"/>
      <c r="U2" s="13"/>
      <c r="V2" s="13"/>
      <c r="W2" s="13"/>
      <c r="X2" s="13"/>
      <c r="Y2" s="13"/>
      <c r="Z2" s="13"/>
      <c r="AA2" s="13"/>
      <c r="AB2" s="13"/>
      <c r="AC2" s="13"/>
      <c r="AD2" s="13"/>
      <c r="AE2" s="13"/>
      <c r="AF2" s="13"/>
      <c r="AG2" s="13"/>
      <c r="AH2" s="13"/>
      <c r="AI2" s="14"/>
    </row>
    <row r="3" ht="12.75" customHeight="1">
      <c r="A3" t="s" s="40">
        <v>11</v>
      </c>
      <c r="B3" s="41"/>
      <c r="C3" s="13"/>
      <c r="D3" s="13"/>
      <c r="E3" s="13"/>
      <c r="F3" s="13"/>
      <c r="G3" t="s" s="42">
        <v>15</v>
      </c>
      <c r="H3" t="s" s="37">
        <v>16</v>
      </c>
      <c r="I3" s="38"/>
      <c r="J3" s="39"/>
      <c r="K3" s="13"/>
      <c r="L3" s="13"/>
      <c r="M3" s="13"/>
      <c r="N3" s="13"/>
      <c r="O3" s="13"/>
      <c r="P3" s="13"/>
      <c r="Q3" s="13"/>
      <c r="R3" s="13"/>
      <c r="S3" s="13"/>
      <c r="T3" s="13"/>
      <c r="U3" s="13"/>
      <c r="V3" s="13"/>
      <c r="W3" s="13"/>
      <c r="X3" s="13"/>
      <c r="Y3" s="13"/>
      <c r="Z3" s="13"/>
      <c r="AA3" s="13"/>
      <c r="AB3" s="13"/>
      <c r="AC3" s="13"/>
      <c r="AD3" s="13"/>
      <c r="AE3" s="13"/>
      <c r="AF3" s="13"/>
      <c r="AG3" s="13"/>
      <c r="AH3" s="13"/>
      <c r="AI3" s="14"/>
    </row>
    <row r="4" ht="12.75" customHeight="1">
      <c r="A4" s="43"/>
      <c r="B4" s="13"/>
      <c r="C4" s="13"/>
      <c r="D4" s="13"/>
      <c r="E4" s="13"/>
      <c r="F4" s="13"/>
      <c r="G4" s="13"/>
      <c r="H4" s="44"/>
      <c r="I4" s="44"/>
      <c r="J4" s="13"/>
      <c r="K4" s="13"/>
      <c r="L4" s="13"/>
      <c r="M4" s="13"/>
      <c r="N4" s="13"/>
      <c r="O4" s="13"/>
      <c r="P4" s="13"/>
      <c r="Q4" s="13"/>
      <c r="R4" s="13"/>
      <c r="S4" s="13"/>
      <c r="T4" s="13"/>
      <c r="U4" s="13"/>
      <c r="V4" s="13"/>
      <c r="W4" s="13"/>
      <c r="X4" s="13"/>
      <c r="Y4" s="13"/>
      <c r="Z4" s="13"/>
      <c r="AA4" s="13"/>
      <c r="AB4" s="13"/>
      <c r="AC4" s="13"/>
      <c r="AD4" s="13"/>
      <c r="AE4" s="13"/>
      <c r="AF4" s="13"/>
      <c r="AG4" s="13"/>
      <c r="AH4" s="13"/>
      <c r="AI4" s="14"/>
    </row>
    <row r="5" ht="12.75" customHeight="1">
      <c r="A5" s="28"/>
      <c r="B5" s="45"/>
      <c r="C5" s="45"/>
      <c r="D5" s="45"/>
      <c r="E5" s="45"/>
      <c r="F5" s="45"/>
      <c r="G5" s="45"/>
      <c r="H5" s="45"/>
      <c r="I5" s="45"/>
      <c r="J5" s="13"/>
      <c r="K5" s="13"/>
      <c r="L5" s="13"/>
      <c r="M5" s="13"/>
      <c r="N5" s="13"/>
      <c r="O5" s="13"/>
      <c r="P5" s="13"/>
      <c r="Q5" s="13"/>
      <c r="R5" s="13"/>
      <c r="S5" s="13"/>
      <c r="T5" s="13"/>
      <c r="U5" s="13"/>
      <c r="V5" s="13"/>
      <c r="W5" s="13"/>
      <c r="X5" s="13"/>
      <c r="Y5" s="13"/>
      <c r="Z5" s="13"/>
      <c r="AA5" s="13"/>
      <c r="AB5" s="13"/>
      <c r="AC5" s="13"/>
      <c r="AD5" s="13"/>
      <c r="AE5" s="13"/>
      <c r="AF5" s="13"/>
      <c r="AG5" s="13"/>
      <c r="AH5" s="13"/>
      <c r="AI5" s="14"/>
    </row>
    <row r="6" ht="176.1" customHeight="1">
      <c r="A6" s="46"/>
      <c r="B6" t="s" s="47">
        <v>17</v>
      </c>
      <c r="C6" s="48"/>
      <c r="D6" s="48"/>
      <c r="E6" s="48"/>
      <c r="F6" s="48"/>
      <c r="G6" s="48"/>
      <c r="H6" s="48"/>
      <c r="I6" s="38"/>
      <c r="J6" s="39"/>
      <c r="K6" s="13"/>
      <c r="L6" s="13"/>
      <c r="M6" s="13"/>
      <c r="N6" s="13"/>
      <c r="O6" s="13"/>
      <c r="P6" s="13"/>
      <c r="Q6" s="13"/>
      <c r="R6" s="13"/>
      <c r="S6" s="13"/>
      <c r="T6" s="13"/>
      <c r="U6" s="13"/>
      <c r="V6" s="13"/>
      <c r="W6" s="13"/>
      <c r="X6" s="13"/>
      <c r="Y6" s="13"/>
      <c r="Z6" s="13"/>
      <c r="AA6" s="13"/>
      <c r="AB6" s="13"/>
      <c r="AC6" s="13"/>
      <c r="AD6" s="13"/>
      <c r="AE6" s="13"/>
      <c r="AF6" s="13"/>
      <c r="AG6" s="13"/>
      <c r="AH6" s="13"/>
      <c r="AI6" s="14"/>
    </row>
    <row r="7" ht="12.75" customHeight="1">
      <c r="A7" s="28"/>
      <c r="B7" s="49"/>
      <c r="C7" s="49"/>
      <c r="D7" s="49"/>
      <c r="E7" s="49"/>
      <c r="F7" s="49"/>
      <c r="G7" s="49"/>
      <c r="H7" s="49"/>
      <c r="I7" s="49"/>
      <c r="J7" s="13"/>
      <c r="K7" s="13"/>
      <c r="L7" s="13"/>
      <c r="M7" s="13"/>
      <c r="N7" s="13"/>
      <c r="O7" s="13"/>
      <c r="P7" s="13"/>
      <c r="Q7" s="13"/>
      <c r="R7" s="13"/>
      <c r="S7" s="13"/>
      <c r="T7" s="13"/>
      <c r="U7" s="13"/>
      <c r="V7" s="13"/>
      <c r="W7" s="13"/>
      <c r="X7" s="13"/>
      <c r="Y7" s="13"/>
      <c r="Z7" s="13"/>
      <c r="AA7" s="13"/>
      <c r="AB7" s="13"/>
      <c r="AC7" s="13"/>
      <c r="AD7" s="13"/>
      <c r="AE7" s="13"/>
      <c r="AF7" s="13"/>
      <c r="AG7" s="13"/>
      <c r="AH7" s="13"/>
      <c r="AI7" s="14"/>
    </row>
    <row r="8" ht="12.75" customHeight="1">
      <c r="A8" s="28"/>
      <c r="B8" t="s" s="50">
        <v>18</v>
      </c>
      <c r="C8" s="51"/>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4"/>
    </row>
    <row r="9" ht="26.45" customHeight="1">
      <c r="A9" s="28"/>
      <c r="B9" s="52"/>
      <c r="C9" t="s" s="53">
        <v>19</v>
      </c>
      <c r="D9" s="54"/>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4"/>
    </row>
    <row r="10" ht="12.75" customHeight="1">
      <c r="A10" s="55"/>
      <c r="B10" t="s" s="56">
        <v>20</v>
      </c>
      <c r="C10" s="57">
        <f>C15+D15</f>
        <v>682000</v>
      </c>
      <c r="D10" s="54"/>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4"/>
    </row>
    <row r="11" ht="12.75" customHeight="1">
      <c r="A11" s="28"/>
      <c r="B11" s="58"/>
      <c r="C11" s="59"/>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4"/>
    </row>
    <row r="12" ht="12.75" customHeight="1">
      <c r="A12" s="28"/>
      <c r="B12" t="s" s="50">
        <v>21</v>
      </c>
      <c r="C12" s="51"/>
      <c r="D12" s="51"/>
      <c r="E12" s="13"/>
      <c r="F12" s="13"/>
      <c r="G12" s="51"/>
      <c r="H12" s="51"/>
      <c r="I12" s="51"/>
      <c r="J12" s="51"/>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4"/>
    </row>
    <row r="13" ht="13.5" customHeight="1">
      <c r="A13" s="28"/>
      <c r="B13" s="60"/>
      <c r="C13" t="s" s="61">
        <v>22</v>
      </c>
      <c r="D13" s="62"/>
      <c r="E13" s="63"/>
      <c r="F13" s="64"/>
      <c r="G13" t="s" s="65">
        <v>23</v>
      </c>
      <c r="H13" s="66"/>
      <c r="I13" s="66"/>
      <c r="J13" s="67"/>
      <c r="K13" s="54"/>
      <c r="L13" s="13"/>
      <c r="M13" s="13"/>
      <c r="N13" s="13"/>
      <c r="O13" s="13"/>
      <c r="P13" s="13"/>
      <c r="Q13" s="13"/>
      <c r="R13" s="13"/>
      <c r="S13" s="13"/>
      <c r="T13" s="13"/>
      <c r="U13" s="13"/>
      <c r="V13" s="13"/>
      <c r="W13" s="13"/>
      <c r="X13" s="13"/>
      <c r="Y13" s="13"/>
      <c r="Z13" s="13"/>
      <c r="AA13" s="13"/>
      <c r="AB13" s="13"/>
      <c r="AC13" s="13"/>
      <c r="AD13" s="13"/>
      <c r="AE13" s="13"/>
      <c r="AF13" s="13"/>
      <c r="AG13" s="13"/>
      <c r="AH13" s="13"/>
      <c r="AI13" s="14"/>
    </row>
    <row r="14" ht="26.45" customHeight="1">
      <c r="A14" s="68"/>
      <c r="B14" s="69"/>
      <c r="C14" t="s" s="70">
        <v>24</v>
      </c>
      <c r="D14" t="s" s="71">
        <v>25</v>
      </c>
      <c r="E14" s="39"/>
      <c r="F14" s="72"/>
      <c r="G14" t="s" s="73">
        <v>26</v>
      </c>
      <c r="H14" t="s" s="74">
        <v>27</v>
      </c>
      <c r="I14" t="s" s="74">
        <v>28</v>
      </c>
      <c r="J14" t="s" s="75">
        <v>29</v>
      </c>
      <c r="K14" s="76"/>
      <c r="L14" s="77"/>
      <c r="M14" s="77"/>
      <c r="N14" s="77"/>
      <c r="O14" s="77"/>
      <c r="P14" s="77"/>
      <c r="Q14" s="77"/>
      <c r="R14" s="77"/>
      <c r="S14" s="77"/>
      <c r="T14" s="77"/>
      <c r="U14" s="77"/>
      <c r="V14" s="77"/>
      <c r="W14" s="77"/>
      <c r="X14" s="77"/>
      <c r="Y14" s="77"/>
      <c r="Z14" s="77"/>
      <c r="AA14" s="77"/>
      <c r="AB14" s="77"/>
      <c r="AC14" s="77"/>
      <c r="AD14" s="77"/>
      <c r="AE14" s="77"/>
      <c r="AF14" s="77"/>
      <c r="AG14" s="77"/>
      <c r="AH14" s="77"/>
      <c r="AI14" s="78"/>
    </row>
    <row r="15" ht="51" customHeight="1">
      <c r="A15" s="55"/>
      <c r="B15" t="s" s="79">
        <v>30</v>
      </c>
      <c r="C15" s="80">
        <v>341000</v>
      </c>
      <c r="D15" s="81">
        <v>341000</v>
      </c>
      <c r="E15" s="39"/>
      <c r="F15" s="82"/>
      <c r="G15" s="80">
        <v>358050</v>
      </c>
      <c r="H15" s="81">
        <v>375953</v>
      </c>
      <c r="I15" s="81">
        <v>394750</v>
      </c>
      <c r="J15" s="83">
        <v>414488</v>
      </c>
      <c r="K15" s="54"/>
      <c r="L15" s="13"/>
      <c r="M15" s="13"/>
      <c r="N15" s="13"/>
      <c r="O15" s="13"/>
      <c r="P15" s="13"/>
      <c r="Q15" s="13"/>
      <c r="R15" s="13"/>
      <c r="S15" s="13"/>
      <c r="T15" s="13"/>
      <c r="U15" s="13"/>
      <c r="V15" s="13"/>
      <c r="W15" s="13"/>
      <c r="X15" s="13"/>
      <c r="Y15" s="13"/>
      <c r="Z15" s="13"/>
      <c r="AA15" s="13"/>
      <c r="AB15" s="13"/>
      <c r="AC15" s="13"/>
      <c r="AD15" s="13"/>
      <c r="AE15" s="13"/>
      <c r="AF15" s="13"/>
      <c r="AG15" s="13"/>
      <c r="AH15" s="13"/>
      <c r="AI15" s="14"/>
    </row>
    <row r="16" ht="12.75" customHeight="1">
      <c r="A16" s="28"/>
      <c r="B16" s="59"/>
      <c r="C16" s="59"/>
      <c r="D16" s="59"/>
      <c r="E16" s="13"/>
      <c r="F16" s="84"/>
      <c r="G16" s="85"/>
      <c r="H16" s="85"/>
      <c r="I16" s="86"/>
      <c r="J16" s="59"/>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4"/>
    </row>
    <row r="17" ht="12.75" customHeight="1">
      <c r="A17" s="28"/>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4"/>
    </row>
    <row r="18" ht="12.75" customHeight="1">
      <c r="A18" s="28"/>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4"/>
    </row>
    <row r="19" ht="12.75" customHeight="1">
      <c r="A19" s="28"/>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4"/>
    </row>
    <row r="20" ht="12.75" customHeight="1">
      <c r="A20" s="28"/>
      <c r="B20" s="45"/>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4"/>
    </row>
    <row r="21" ht="12.75" customHeight="1" hidden="1">
      <c r="A21" s="46"/>
      <c r="B21" t="s" s="87">
        <v>31</v>
      </c>
      <c r="C21" s="39"/>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4"/>
    </row>
    <row r="22" ht="12.75" customHeight="1" hidden="1">
      <c r="A22" s="46"/>
      <c r="B22" t="s" s="88">
        <v>16</v>
      </c>
      <c r="C22" s="39"/>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4"/>
    </row>
    <row r="23" ht="12.75" customHeight="1" hidden="1">
      <c r="A23" s="46"/>
      <c r="B23" t="s" s="88">
        <v>32</v>
      </c>
      <c r="C23" s="39"/>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4"/>
    </row>
    <row r="24" ht="12.75" customHeight="1" hidden="1">
      <c r="A24" s="46"/>
      <c r="B24" t="s" s="88">
        <v>33</v>
      </c>
      <c r="C24" s="39"/>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4"/>
    </row>
    <row r="25" ht="12.75" customHeight="1" hidden="1">
      <c r="A25" s="46"/>
      <c r="B25" t="s" s="88">
        <v>34</v>
      </c>
      <c r="C25" s="39"/>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4"/>
    </row>
    <row r="26" ht="12.75" customHeight="1" hidden="1">
      <c r="A26" s="46"/>
      <c r="B26" t="s" s="88">
        <v>35</v>
      </c>
      <c r="C26" s="39"/>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4"/>
    </row>
    <row r="27" ht="12.75" customHeight="1" hidden="1">
      <c r="A27" s="46"/>
      <c r="B27" t="s" s="88">
        <v>36</v>
      </c>
      <c r="C27" s="39"/>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4"/>
    </row>
    <row r="28" ht="12.75" customHeight="1" hidden="1">
      <c r="A28" s="46"/>
      <c r="B28" t="s" s="88">
        <v>37</v>
      </c>
      <c r="C28" s="39"/>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4"/>
    </row>
    <row r="29" ht="12.75" customHeight="1" hidden="1">
      <c r="A29" s="46"/>
      <c r="B29" t="s" s="88">
        <v>38</v>
      </c>
      <c r="C29" s="39"/>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4"/>
    </row>
    <row r="30" ht="12.75" customHeight="1" hidden="1">
      <c r="A30" s="46"/>
      <c r="B30" t="s" s="88">
        <v>39</v>
      </c>
      <c r="C30" s="39"/>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4"/>
    </row>
    <row r="31" ht="12.75" customHeight="1" hidden="1">
      <c r="A31" s="46"/>
      <c r="B31" t="s" s="88">
        <v>40</v>
      </c>
      <c r="C31" s="39"/>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4"/>
    </row>
    <row r="32" ht="12.75" customHeight="1">
      <c r="A32" s="28"/>
      <c r="B32" s="44"/>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4"/>
    </row>
    <row r="33" ht="12.75" customHeight="1">
      <c r="A33" s="28"/>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4"/>
    </row>
    <row r="34" ht="12.75" customHeight="1">
      <c r="A34" s="28"/>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4"/>
    </row>
    <row r="35" ht="12.75" customHeight="1">
      <c r="A35" s="28"/>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4"/>
    </row>
    <row r="36" ht="12.75" customHeight="1">
      <c r="A36" s="28"/>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4"/>
    </row>
    <row r="37" ht="12.75" customHeight="1">
      <c r="A37" s="28"/>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4"/>
    </row>
    <row r="38" ht="12.75" customHeight="1">
      <c r="A38" s="28"/>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4"/>
    </row>
    <row r="39" ht="12.75" customHeight="1">
      <c r="A39" s="28"/>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4"/>
    </row>
    <row r="40" ht="12.75" customHeight="1">
      <c r="A40" s="28"/>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4"/>
    </row>
    <row r="41" ht="12.75" customHeight="1">
      <c r="A41" s="28"/>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4"/>
    </row>
    <row r="42" ht="12.75" customHeight="1">
      <c r="A42" s="28"/>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4"/>
    </row>
    <row r="43" ht="12.75" customHeight="1">
      <c r="A43" s="28"/>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4"/>
    </row>
    <row r="44" ht="12.75" customHeight="1">
      <c r="A44" s="28"/>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4"/>
    </row>
    <row r="45" ht="12.75" customHeight="1">
      <c r="A45" s="28"/>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4"/>
    </row>
    <row r="46" ht="12.75" customHeight="1">
      <c r="A46" s="28"/>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4"/>
    </row>
    <row r="47" ht="12.75" customHeight="1">
      <c r="A47" s="28"/>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4"/>
    </row>
    <row r="48" ht="12.75" customHeight="1">
      <c r="A48" s="28"/>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4"/>
    </row>
    <row r="49" ht="12.75" customHeight="1">
      <c r="A49" s="28"/>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4"/>
    </row>
    <row r="50" ht="12.75" customHeight="1">
      <c r="A50" s="28"/>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4"/>
    </row>
    <row r="51" ht="12.75" customHeight="1">
      <c r="A51" s="28"/>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4"/>
    </row>
    <row r="52" ht="12.75" customHeight="1">
      <c r="A52" s="28"/>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4"/>
    </row>
    <row r="53" ht="12.75" customHeight="1">
      <c r="A53" s="28"/>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4"/>
    </row>
    <row r="54" ht="12.75" customHeight="1">
      <c r="A54" s="28"/>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4"/>
    </row>
    <row r="55" ht="12.75" customHeight="1">
      <c r="A55" s="28"/>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4"/>
    </row>
    <row r="56" ht="12.75" customHeight="1">
      <c r="A56" s="28"/>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4"/>
    </row>
    <row r="57" ht="12.75" customHeight="1">
      <c r="A57" s="28"/>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4"/>
    </row>
    <row r="58" ht="12.75" customHeight="1">
      <c r="A58" s="28"/>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4"/>
    </row>
    <row r="59" ht="12.75" customHeight="1">
      <c r="A59" s="28"/>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4"/>
    </row>
    <row r="60" ht="12.75" customHeight="1">
      <c r="A60" s="28"/>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4"/>
    </row>
    <row r="61" ht="12.75" customHeight="1">
      <c r="A61" s="28"/>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4"/>
    </row>
    <row r="62" ht="12.75" customHeight="1">
      <c r="A62" s="28"/>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4"/>
    </row>
    <row r="63" ht="12.75" customHeight="1">
      <c r="A63" s="28"/>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4"/>
    </row>
    <row r="64" ht="12.75" customHeight="1">
      <c r="A64" s="28"/>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4"/>
    </row>
    <row r="65" ht="12.75" customHeight="1">
      <c r="A65" s="28"/>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4"/>
    </row>
    <row r="66" ht="12.75" customHeight="1">
      <c r="A66" s="28"/>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4"/>
    </row>
    <row r="67" ht="12.75" customHeight="1">
      <c r="A67" s="28"/>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4"/>
    </row>
    <row r="68" ht="12.75" customHeight="1">
      <c r="A68" s="28"/>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4"/>
    </row>
    <row r="69" ht="12.75" customHeight="1">
      <c r="A69" s="28"/>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4"/>
    </row>
    <row r="70" ht="12.75" customHeight="1">
      <c r="A70" s="28"/>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4"/>
    </row>
    <row r="71" ht="12.75" customHeight="1">
      <c r="A71" s="28"/>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4"/>
    </row>
    <row r="72" ht="12.75" customHeight="1">
      <c r="A72" s="28"/>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4"/>
    </row>
    <row r="73" ht="12.75" customHeight="1">
      <c r="A73" s="28"/>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4"/>
    </row>
    <row r="74" ht="12.75" customHeight="1">
      <c r="A74" s="28"/>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4"/>
    </row>
    <row r="75" ht="12.75" customHeight="1">
      <c r="A75" s="28"/>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4"/>
    </row>
    <row r="76" ht="12.75" customHeight="1">
      <c r="A76" s="28"/>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4"/>
    </row>
    <row r="77" ht="12.75" customHeight="1">
      <c r="A77" s="28"/>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4"/>
    </row>
    <row r="78" ht="12.75" customHeight="1">
      <c r="A78" s="28"/>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4"/>
    </row>
    <row r="79" ht="12.75" customHeight="1">
      <c r="A79" s="28"/>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4"/>
    </row>
    <row r="80" ht="12.75" customHeight="1">
      <c r="A80" s="28"/>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4"/>
    </row>
    <row r="81" ht="12.75" customHeight="1">
      <c r="A81" s="28"/>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4"/>
    </row>
    <row r="82" ht="12.75" customHeight="1">
      <c r="A82" s="28"/>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4"/>
    </row>
    <row r="83" ht="12.75" customHeight="1">
      <c r="A83" s="28"/>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4"/>
    </row>
    <row r="84" ht="12.75" customHeight="1">
      <c r="A84" s="28"/>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4"/>
    </row>
    <row r="85" ht="12.75" customHeight="1">
      <c r="A85" s="28"/>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4"/>
    </row>
    <row r="86" ht="12.75" customHeight="1">
      <c r="A86" s="28"/>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4"/>
    </row>
    <row r="87" ht="12.75" customHeight="1">
      <c r="A87" s="28"/>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4"/>
    </row>
    <row r="88" ht="12.75" customHeight="1">
      <c r="A88" s="28"/>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4"/>
    </row>
    <row r="89" ht="12.75" customHeight="1">
      <c r="A89" s="28"/>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4"/>
    </row>
    <row r="90" ht="12.75" customHeight="1">
      <c r="A90" s="28"/>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4"/>
    </row>
    <row r="91" ht="12.75" customHeight="1">
      <c r="A91" s="28"/>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4"/>
    </row>
    <row r="92" ht="12.75" customHeight="1">
      <c r="A92" s="28"/>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4"/>
    </row>
    <row r="93" ht="12.75" customHeight="1">
      <c r="A93" s="28"/>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4"/>
    </row>
    <row r="94" ht="12.75" customHeight="1">
      <c r="A94" s="28"/>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4"/>
    </row>
    <row r="95" ht="12.75" customHeight="1">
      <c r="A95" s="28"/>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4"/>
    </row>
    <row r="96" ht="12.75" customHeight="1">
      <c r="A96" s="28"/>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4"/>
    </row>
    <row r="97" ht="12.75" customHeight="1">
      <c r="A97" s="28"/>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4"/>
    </row>
    <row r="98" ht="12.75" customHeight="1">
      <c r="A98" s="28"/>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4"/>
    </row>
    <row r="99" ht="12.75" customHeight="1">
      <c r="A99" s="28"/>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4"/>
    </row>
    <row r="100" ht="12.75" customHeight="1">
      <c r="A100" s="28"/>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4"/>
    </row>
    <row r="101" ht="12.75" customHeight="1">
      <c r="A101" s="28"/>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4"/>
    </row>
    <row r="102" ht="12.75" customHeight="1">
      <c r="A102" s="28"/>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4"/>
    </row>
    <row r="103" ht="12.75" customHeight="1">
      <c r="A103" s="28"/>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4"/>
    </row>
    <row r="104" ht="12.75" customHeight="1">
      <c r="A104" s="28"/>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4"/>
    </row>
    <row r="105" ht="12.75" customHeight="1">
      <c r="A105" s="28"/>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4"/>
    </row>
    <row r="106" ht="12.75" customHeight="1">
      <c r="A106" s="28"/>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4"/>
    </row>
    <row r="107" ht="12.75" customHeight="1">
      <c r="A107" s="28"/>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4"/>
    </row>
    <row r="108" ht="12.75" customHeight="1">
      <c r="A108" s="28"/>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4"/>
    </row>
    <row r="109" ht="12.75" customHeight="1">
      <c r="A109" s="28"/>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4"/>
    </row>
    <row r="110" ht="12.75" customHeight="1">
      <c r="A110" s="28"/>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4"/>
    </row>
    <row r="111" ht="12.75" customHeight="1">
      <c r="A111" s="28"/>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4"/>
    </row>
    <row r="112" ht="12.75" customHeight="1">
      <c r="A112" s="28"/>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4"/>
    </row>
    <row r="113" ht="12.75" customHeight="1">
      <c r="A113" s="28"/>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4"/>
    </row>
    <row r="114" ht="12.75" customHeight="1">
      <c r="A114" s="28"/>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4"/>
    </row>
    <row r="115" ht="12.75" customHeight="1">
      <c r="A115" s="28"/>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4"/>
    </row>
    <row r="116" ht="12.75" customHeight="1">
      <c r="A116" s="28"/>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4"/>
    </row>
    <row r="117" ht="12.75" customHeight="1">
      <c r="A117" s="28"/>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4"/>
    </row>
    <row r="118" ht="12.75" customHeight="1">
      <c r="A118" s="28"/>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4"/>
    </row>
    <row r="119" ht="12.75" customHeight="1">
      <c r="A119" s="28"/>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4"/>
    </row>
    <row r="120" ht="12.75" customHeight="1">
      <c r="A120" s="28"/>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4"/>
    </row>
    <row r="121" ht="12.75" customHeight="1">
      <c r="A121" s="28"/>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4"/>
    </row>
    <row r="122" ht="12.75" customHeight="1">
      <c r="A122" s="28"/>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4"/>
    </row>
    <row r="123" ht="12.75" customHeight="1">
      <c r="A123" s="28"/>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4"/>
    </row>
    <row r="124" ht="12.75" customHeight="1">
      <c r="A124" s="28"/>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4"/>
    </row>
    <row r="125" ht="12.75" customHeight="1">
      <c r="A125" s="28"/>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4"/>
    </row>
    <row r="126" ht="12.75" customHeight="1">
      <c r="A126" s="28"/>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4"/>
    </row>
    <row r="127" ht="12.75" customHeight="1">
      <c r="A127" s="28"/>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4"/>
    </row>
    <row r="128" ht="12.75" customHeight="1">
      <c r="A128" s="28"/>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4"/>
    </row>
    <row r="129" ht="12.75" customHeight="1">
      <c r="A129" s="28"/>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4"/>
    </row>
    <row r="130" ht="12.75" customHeight="1">
      <c r="A130" s="28"/>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4"/>
    </row>
    <row r="131" ht="12.75" customHeight="1">
      <c r="A131" s="28"/>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4"/>
    </row>
    <row r="132" ht="12.75" customHeight="1">
      <c r="A132" s="28"/>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4"/>
    </row>
    <row r="133" ht="12.75" customHeight="1">
      <c r="A133" s="28"/>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c r="AI133" s="14"/>
    </row>
    <row r="134" ht="12.75" customHeight="1">
      <c r="A134" s="28"/>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4"/>
    </row>
    <row r="135" ht="12.75" customHeight="1">
      <c r="A135" s="28"/>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c r="AI135" s="14"/>
    </row>
    <row r="136" ht="12.75" customHeight="1">
      <c r="A136" s="28"/>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4"/>
    </row>
    <row r="137" ht="12.75" customHeight="1">
      <c r="A137" s="28"/>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4"/>
    </row>
    <row r="138" ht="12.75" customHeight="1">
      <c r="A138" s="28"/>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4"/>
    </row>
    <row r="139" ht="12.75" customHeight="1">
      <c r="A139" s="28"/>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4"/>
    </row>
    <row r="140" ht="12.75" customHeight="1">
      <c r="A140" s="28"/>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4"/>
    </row>
    <row r="141" ht="12.75" customHeight="1">
      <c r="A141" s="28"/>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4"/>
    </row>
    <row r="142" ht="12.75" customHeight="1">
      <c r="A142" s="28"/>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4"/>
    </row>
    <row r="143" ht="12.75" customHeight="1">
      <c r="A143" s="28"/>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4"/>
    </row>
    <row r="144" ht="12.75" customHeight="1">
      <c r="A144" s="28"/>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4"/>
    </row>
    <row r="145" ht="12.75" customHeight="1">
      <c r="A145" s="28"/>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4"/>
    </row>
    <row r="146" ht="12.75" customHeight="1">
      <c r="A146" s="28"/>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4"/>
    </row>
    <row r="147" ht="12.75" customHeight="1">
      <c r="A147" s="28"/>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4"/>
    </row>
    <row r="148" ht="12.75" customHeight="1">
      <c r="A148" s="28"/>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c r="AI148" s="14"/>
    </row>
    <row r="149" ht="12.75" customHeight="1">
      <c r="A149" s="28"/>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4"/>
    </row>
    <row r="150" ht="12.75" customHeight="1">
      <c r="A150" s="28"/>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4"/>
    </row>
    <row r="151" ht="12.75" customHeight="1">
      <c r="A151" s="28"/>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4"/>
    </row>
    <row r="152" ht="12.75" customHeight="1">
      <c r="A152" s="28"/>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4"/>
    </row>
    <row r="153" ht="12.75" customHeight="1">
      <c r="A153" s="28"/>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4"/>
    </row>
    <row r="154" ht="12.75" customHeight="1">
      <c r="A154" s="28"/>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4"/>
    </row>
    <row r="155" ht="12.75" customHeight="1">
      <c r="A155" s="28"/>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4"/>
    </row>
    <row r="156" ht="12.75" customHeight="1">
      <c r="A156" s="28"/>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4"/>
    </row>
    <row r="157" ht="12.75" customHeight="1">
      <c r="A157" s="28"/>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c r="AD157" s="13"/>
      <c r="AE157" s="13"/>
      <c r="AF157" s="13"/>
      <c r="AG157" s="13"/>
      <c r="AH157" s="13"/>
      <c r="AI157" s="14"/>
    </row>
    <row r="158" ht="12.75" customHeight="1">
      <c r="A158" s="28"/>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4"/>
    </row>
    <row r="159" ht="12.75" customHeight="1">
      <c r="A159" s="28"/>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c r="AI159" s="14"/>
    </row>
    <row r="160" ht="12.75" customHeight="1">
      <c r="A160" s="28"/>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4"/>
    </row>
    <row r="161" ht="12.75" customHeight="1">
      <c r="A161" s="28"/>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c r="AI161" s="14"/>
    </row>
    <row r="162" ht="12.75" customHeight="1">
      <c r="A162" s="28"/>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4"/>
    </row>
    <row r="163" ht="12.75" customHeight="1">
      <c r="A163" s="28"/>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4"/>
    </row>
    <row r="164" ht="12.75" customHeight="1">
      <c r="A164" s="28"/>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c r="AI164" s="14"/>
    </row>
    <row r="165" ht="12.75" customHeight="1">
      <c r="A165" s="28"/>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c r="AI165" s="14"/>
    </row>
    <row r="166" ht="12.75" customHeight="1">
      <c r="A166" s="28"/>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4"/>
    </row>
    <row r="167" ht="12.75" customHeight="1">
      <c r="A167" s="28"/>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c r="AI167" s="14"/>
    </row>
    <row r="168" ht="12.75" customHeight="1">
      <c r="A168" s="28"/>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c r="AI168" s="14"/>
    </row>
    <row r="169" ht="12.75" customHeight="1">
      <c r="A169" s="28"/>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c r="AI169" s="14"/>
    </row>
    <row r="170" ht="12.75" customHeight="1">
      <c r="A170" s="28"/>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c r="AD170" s="13"/>
      <c r="AE170" s="13"/>
      <c r="AF170" s="13"/>
      <c r="AG170" s="13"/>
      <c r="AH170" s="13"/>
      <c r="AI170" s="14"/>
    </row>
    <row r="171" ht="12.75" customHeight="1">
      <c r="A171" s="28"/>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4"/>
    </row>
    <row r="172" ht="12.75" customHeight="1">
      <c r="A172" s="28"/>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4"/>
    </row>
    <row r="173" ht="12.75" customHeight="1">
      <c r="A173" s="28"/>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c r="AI173" s="14"/>
    </row>
    <row r="174" ht="12.75" customHeight="1">
      <c r="A174" s="28"/>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4"/>
    </row>
    <row r="175" ht="12.75" customHeight="1">
      <c r="A175" s="28"/>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c r="AD175" s="13"/>
      <c r="AE175" s="13"/>
      <c r="AF175" s="13"/>
      <c r="AG175" s="13"/>
      <c r="AH175" s="13"/>
      <c r="AI175" s="14"/>
    </row>
    <row r="176" ht="12.75" customHeight="1">
      <c r="A176" s="28"/>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4"/>
    </row>
    <row r="177" ht="12.75" customHeight="1">
      <c r="A177" s="28"/>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c r="AD177" s="13"/>
      <c r="AE177" s="13"/>
      <c r="AF177" s="13"/>
      <c r="AG177" s="13"/>
      <c r="AH177" s="13"/>
      <c r="AI177" s="14"/>
    </row>
    <row r="178" ht="12.75" customHeight="1">
      <c r="A178" s="28"/>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c r="AD178" s="13"/>
      <c r="AE178" s="13"/>
      <c r="AF178" s="13"/>
      <c r="AG178" s="13"/>
      <c r="AH178" s="13"/>
      <c r="AI178" s="14"/>
    </row>
    <row r="179" ht="12.75" customHeight="1">
      <c r="A179" s="28"/>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c r="AD179" s="13"/>
      <c r="AE179" s="13"/>
      <c r="AF179" s="13"/>
      <c r="AG179" s="13"/>
      <c r="AH179" s="13"/>
      <c r="AI179" s="14"/>
    </row>
    <row r="180" ht="12.75" customHeight="1">
      <c r="A180" s="28"/>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4"/>
    </row>
    <row r="181" ht="12.75" customHeight="1">
      <c r="A181" s="28"/>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c r="AD181" s="13"/>
      <c r="AE181" s="13"/>
      <c r="AF181" s="13"/>
      <c r="AG181" s="13"/>
      <c r="AH181" s="13"/>
      <c r="AI181" s="14"/>
    </row>
    <row r="182" ht="15.75" customHeight="1">
      <c r="A182" s="28"/>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4"/>
    </row>
    <row r="183" ht="15.75" customHeight="1">
      <c r="A183" s="28"/>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4"/>
    </row>
    <row r="184" ht="15.75" customHeight="1">
      <c r="A184" s="28"/>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3"/>
      <c r="AH184" s="13"/>
      <c r="AI184" s="14"/>
    </row>
    <row r="185" ht="15.75" customHeight="1">
      <c r="A185" s="28"/>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4"/>
    </row>
    <row r="186" ht="15.75" customHeight="1">
      <c r="A186" s="28"/>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4"/>
    </row>
    <row r="187" ht="15.75" customHeight="1">
      <c r="A187" s="28"/>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c r="AD187" s="13"/>
      <c r="AE187" s="13"/>
      <c r="AF187" s="13"/>
      <c r="AG187" s="13"/>
      <c r="AH187" s="13"/>
      <c r="AI187" s="14"/>
    </row>
    <row r="188" ht="15.75" customHeight="1">
      <c r="A188" s="28"/>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c r="AD188" s="13"/>
      <c r="AE188" s="13"/>
      <c r="AF188" s="13"/>
      <c r="AG188" s="13"/>
      <c r="AH188" s="13"/>
      <c r="AI188" s="14"/>
    </row>
    <row r="189" ht="15.75" customHeight="1">
      <c r="A189" s="28"/>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c r="AD189" s="13"/>
      <c r="AE189" s="13"/>
      <c r="AF189" s="13"/>
      <c r="AG189" s="13"/>
      <c r="AH189" s="13"/>
      <c r="AI189" s="14"/>
    </row>
    <row r="190" ht="15.75" customHeight="1">
      <c r="A190" s="28"/>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4"/>
    </row>
    <row r="191" ht="15.75" customHeight="1">
      <c r="A191" s="28"/>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c r="AD191" s="13"/>
      <c r="AE191" s="13"/>
      <c r="AF191" s="13"/>
      <c r="AG191" s="13"/>
      <c r="AH191" s="13"/>
      <c r="AI191" s="14"/>
    </row>
    <row r="192" ht="15.75" customHeight="1">
      <c r="A192" s="18"/>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c r="AC192" s="89"/>
      <c r="AD192" s="89"/>
      <c r="AE192" s="89"/>
      <c r="AF192" s="89"/>
      <c r="AG192" s="89"/>
      <c r="AH192" s="89"/>
      <c r="AI192" s="16"/>
    </row>
  </sheetData>
  <mergeCells count="5">
    <mergeCell ref="H2:I2"/>
    <mergeCell ref="H3:I3"/>
    <mergeCell ref="B6:I6"/>
    <mergeCell ref="G13:J13"/>
    <mergeCell ref="C13:D13"/>
  </mergeCells>
  <dataValidations count="1">
    <dataValidation type="list" allowBlank="1" showInputMessage="1" showErrorMessage="1" sqref="H3:I3">
      <formula1>"Region 1,Region 2,Region 3,Region 4,Region 5,Region 6,Region 7,Region 8,Region 9,Region 10"</formula1>
    </dataValidation>
  </dataValidations>
  <pageMargins left="0.7" right="0.7" top="0.75" bottom="0.75" header="0" footer="0"/>
  <pageSetup firstPageNumber="1" fitToHeight="1" fitToWidth="1" scale="100" useFirstPageNumber="0" orientation="landscape" pageOrder="downThenOver"/>
  <headerFooter>
    <oddFooter>&amp;C&amp;"Helvetica Neue,Regular"&amp;12&amp;K000000&amp;P</oddFooter>
  </headerFooter>
</worksheet>
</file>

<file path=xl/worksheets/sheet4.xml><?xml version="1.0" encoding="utf-8"?>
<worksheet xmlns:r="http://schemas.openxmlformats.org/officeDocument/2006/relationships" xmlns="http://schemas.openxmlformats.org/spreadsheetml/2006/main">
  <sheetPr>
    <pageSetUpPr fitToPage="1"/>
  </sheetPr>
  <dimension ref="A1:AA240"/>
  <sheetViews>
    <sheetView workbookViewId="0" showGridLines="0" defaultGridColor="1"/>
  </sheetViews>
  <sheetFormatPr defaultColWidth="12.5" defaultRowHeight="15" customHeight="1" outlineLevelRow="0" outlineLevelCol="0"/>
  <cols>
    <col min="1" max="1" width="5.35156" style="90" customWidth="1"/>
    <col min="2" max="3" width="32.8516" style="90" customWidth="1"/>
    <col min="4" max="7" width="14.1719" style="90" customWidth="1"/>
    <col min="8" max="8" width="26.5" style="90" customWidth="1"/>
    <col min="9" max="9" width="16.1719" style="90" customWidth="1"/>
    <col min="10" max="10" width="13" style="90" customWidth="1"/>
    <col min="11" max="11" width="12.1719" style="90" customWidth="1"/>
    <col min="12" max="12" width="14.5" style="90" customWidth="1"/>
    <col min="13" max="13" width="11" style="90" customWidth="1"/>
    <col min="14" max="14" width="12.3516" style="90" customWidth="1"/>
    <col min="15" max="15" width="14.5" style="90" customWidth="1"/>
    <col min="16" max="16" width="11" style="90" customWidth="1"/>
    <col min="17" max="17" width="12.3516" style="90" customWidth="1"/>
    <col min="18" max="18" width="14.5" style="90" customWidth="1"/>
    <col min="19" max="19" width="11" style="90" customWidth="1"/>
    <col min="20" max="20" width="12.3516" style="90" customWidth="1"/>
    <col min="21" max="21" width="14.5" style="90" customWidth="1"/>
    <col min="22" max="22" width="11" style="90" customWidth="1"/>
    <col min="23" max="27" width="8.5" style="90" customWidth="1"/>
    <col min="28" max="16384" width="12.5" style="90" customWidth="1"/>
  </cols>
  <sheetData>
    <row r="1" ht="12.75" customHeight="1">
      <c r="A1" s="91"/>
      <c r="B1" s="9"/>
      <c r="C1" s="9"/>
      <c r="D1" s="9"/>
      <c r="E1" s="9"/>
      <c r="F1" s="9"/>
      <c r="G1" s="33"/>
      <c r="H1" s="33"/>
      <c r="I1" s="33"/>
      <c r="J1" s="33"/>
      <c r="K1" s="9"/>
      <c r="L1" s="9"/>
      <c r="M1" s="9"/>
      <c r="N1" s="9"/>
      <c r="O1" s="9"/>
      <c r="P1" s="9"/>
      <c r="Q1" s="9"/>
      <c r="R1" s="9"/>
      <c r="S1" s="9"/>
      <c r="T1" s="9"/>
      <c r="U1" s="9"/>
      <c r="V1" s="9"/>
      <c r="W1" s="9"/>
      <c r="X1" s="9"/>
      <c r="Y1" s="9"/>
      <c r="Z1" s="9"/>
      <c r="AA1" s="10"/>
    </row>
    <row r="2" ht="15" customHeight="1">
      <c r="A2" t="s" s="34">
        <v>42</v>
      </c>
      <c r="B2" s="13"/>
      <c r="C2" s="13"/>
      <c r="D2" s="13"/>
      <c r="E2" s="13"/>
      <c r="F2" t="s" s="36">
        <v>13</v>
      </c>
      <c r="G2" s="92"/>
      <c r="H2" s="48"/>
      <c r="I2" s="48"/>
      <c r="J2" s="38"/>
      <c r="K2" s="39"/>
      <c r="L2" s="13"/>
      <c r="M2" s="13"/>
      <c r="N2" s="13"/>
      <c r="O2" s="13"/>
      <c r="P2" s="13"/>
      <c r="Q2" s="13"/>
      <c r="R2" s="13"/>
      <c r="S2" s="13"/>
      <c r="T2" s="13"/>
      <c r="U2" s="13"/>
      <c r="V2" s="13"/>
      <c r="W2" s="13"/>
      <c r="X2" s="13"/>
      <c r="Y2" s="13"/>
      <c r="Z2" s="13"/>
      <c r="AA2" s="14"/>
    </row>
    <row r="3" ht="15" customHeight="1">
      <c r="A3" t="s" s="93">
        <v>41</v>
      </c>
      <c r="B3" s="13"/>
      <c r="C3" s="13"/>
      <c r="D3" s="13"/>
      <c r="E3" s="13"/>
      <c r="F3" s="94"/>
      <c r="G3" t="s" s="95">
        <v>43</v>
      </c>
      <c r="H3" s="48"/>
      <c r="I3" s="48"/>
      <c r="J3" s="38"/>
      <c r="K3" s="39"/>
      <c r="L3" s="13"/>
      <c r="M3" s="13"/>
      <c r="N3" s="13"/>
      <c r="O3" s="13"/>
      <c r="P3" s="13"/>
      <c r="Q3" s="13"/>
      <c r="R3" s="13"/>
      <c r="S3" s="13"/>
      <c r="T3" s="13"/>
      <c r="U3" s="13"/>
      <c r="V3" s="13"/>
      <c r="W3" s="13"/>
      <c r="X3" s="13"/>
      <c r="Y3" s="13"/>
      <c r="Z3" s="13"/>
      <c r="AA3" s="14"/>
    </row>
    <row r="4" ht="15" customHeight="1">
      <c r="A4" s="96"/>
      <c r="B4" s="45"/>
      <c r="C4" s="45"/>
      <c r="D4" s="45"/>
      <c r="E4" s="45"/>
      <c r="F4" s="45"/>
      <c r="G4" s="48"/>
      <c r="H4" s="48"/>
      <c r="I4" s="48"/>
      <c r="J4" s="44"/>
      <c r="K4" s="97"/>
      <c r="L4" s="98"/>
      <c r="M4" s="13"/>
      <c r="N4" s="13"/>
      <c r="O4" s="13"/>
      <c r="P4" s="13"/>
      <c r="Q4" s="13"/>
      <c r="R4" s="13"/>
      <c r="S4" s="13"/>
      <c r="T4" s="13"/>
      <c r="U4" s="13"/>
      <c r="V4" s="13"/>
      <c r="W4" s="13"/>
      <c r="X4" s="13"/>
      <c r="Y4" s="13"/>
      <c r="Z4" s="13"/>
      <c r="AA4" s="14"/>
    </row>
    <row r="5" ht="41.25" customHeight="1">
      <c r="A5" s="99"/>
      <c r="B5" t="s" s="100">
        <v>44</v>
      </c>
      <c r="C5" s="48"/>
      <c r="D5" s="48"/>
      <c r="E5" s="48"/>
      <c r="F5" s="48"/>
      <c r="G5" s="48"/>
      <c r="H5" s="48"/>
      <c r="I5" s="38"/>
      <c r="J5" s="39"/>
      <c r="K5" s="101"/>
      <c r="L5" s="101"/>
      <c r="M5" s="101"/>
      <c r="N5" s="101"/>
      <c r="O5" s="101"/>
      <c r="P5" s="101"/>
      <c r="Q5" s="101"/>
      <c r="R5" s="101"/>
      <c r="S5" s="101"/>
      <c r="T5" s="101"/>
      <c r="U5" s="101"/>
      <c r="V5" s="101"/>
      <c r="W5" s="13"/>
      <c r="X5" s="13"/>
      <c r="Y5" s="13"/>
      <c r="Z5" s="13"/>
      <c r="AA5" s="14"/>
    </row>
    <row r="6" ht="12.75" customHeight="1">
      <c r="A6" s="96"/>
      <c r="B6" s="102"/>
      <c r="C6" s="102"/>
      <c r="D6" s="102"/>
      <c r="E6" s="102"/>
      <c r="F6" s="102"/>
      <c r="G6" s="102"/>
      <c r="H6" s="102"/>
      <c r="I6" s="102"/>
      <c r="J6" s="103"/>
      <c r="K6" s="103"/>
      <c r="L6" s="101"/>
      <c r="M6" s="101"/>
      <c r="N6" s="101"/>
      <c r="O6" s="101"/>
      <c r="P6" s="101"/>
      <c r="Q6" s="101"/>
      <c r="R6" s="101"/>
      <c r="S6" s="101"/>
      <c r="T6" s="101"/>
      <c r="U6" s="101"/>
      <c r="V6" s="101"/>
      <c r="W6" s="13"/>
      <c r="X6" s="13"/>
      <c r="Y6" s="13"/>
      <c r="Z6" s="13"/>
      <c r="AA6" s="14"/>
    </row>
    <row r="7" ht="12.75" customHeight="1">
      <c r="A7" s="28"/>
      <c r="B7" s="13"/>
      <c r="C7" s="13"/>
      <c r="D7" s="13"/>
      <c r="E7" s="13"/>
      <c r="F7" s="13"/>
      <c r="G7" s="13"/>
      <c r="H7" s="13"/>
      <c r="I7" s="13"/>
      <c r="J7" s="13"/>
      <c r="K7" s="13"/>
      <c r="L7" s="13"/>
      <c r="M7" s="13"/>
      <c r="N7" s="13"/>
      <c r="O7" s="13"/>
      <c r="P7" s="13"/>
      <c r="Q7" s="13"/>
      <c r="R7" s="13"/>
      <c r="S7" s="13"/>
      <c r="T7" s="13"/>
      <c r="U7" s="13"/>
      <c r="V7" s="13"/>
      <c r="W7" s="13"/>
      <c r="X7" s="13"/>
      <c r="Y7" s="13"/>
      <c r="Z7" s="13"/>
      <c r="AA7" s="14"/>
    </row>
    <row r="8" ht="12.75" customHeight="1">
      <c r="A8" s="28"/>
      <c r="B8" t="s" s="104">
        <v>45</v>
      </c>
      <c r="C8" s="45"/>
      <c r="D8" s="45"/>
      <c r="E8" s="45"/>
      <c r="F8" s="45"/>
      <c r="G8" s="45"/>
      <c r="H8" s="45"/>
      <c r="I8" s="13"/>
      <c r="J8" s="13"/>
      <c r="K8" s="13"/>
      <c r="L8" s="13"/>
      <c r="M8" s="13"/>
      <c r="N8" s="13"/>
      <c r="O8" s="13"/>
      <c r="P8" s="13"/>
      <c r="Q8" s="13"/>
      <c r="R8" s="13"/>
      <c r="S8" s="13"/>
      <c r="T8" s="13"/>
      <c r="U8" s="13"/>
      <c r="V8" s="13"/>
      <c r="W8" s="13"/>
      <c r="X8" s="13"/>
      <c r="Y8" s="13"/>
      <c r="Z8" s="13"/>
      <c r="AA8" s="14"/>
    </row>
    <row r="9" ht="12.75" customHeight="1">
      <c r="A9" s="46"/>
      <c r="B9" t="s" s="105">
        <v>46</v>
      </c>
      <c r="C9" t="s" s="105">
        <v>47</v>
      </c>
      <c r="D9" t="s" s="106">
        <v>48</v>
      </c>
      <c r="E9" t="s" s="106">
        <v>49</v>
      </c>
      <c r="F9" t="s" s="106">
        <v>50</v>
      </c>
      <c r="G9" t="s" s="106">
        <v>51</v>
      </c>
      <c r="H9" t="s" s="106">
        <v>52</v>
      </c>
      <c r="I9" s="39"/>
      <c r="J9" s="13"/>
      <c r="K9" s="13"/>
      <c r="L9" s="13"/>
      <c r="M9" s="13"/>
      <c r="N9" s="13"/>
      <c r="O9" s="13"/>
      <c r="P9" s="13"/>
      <c r="Q9" s="13"/>
      <c r="R9" s="13"/>
      <c r="S9" s="13"/>
      <c r="T9" s="13"/>
      <c r="U9" s="13"/>
      <c r="V9" s="13"/>
      <c r="W9" s="13"/>
      <c r="X9" s="13"/>
      <c r="Y9" s="13"/>
      <c r="Z9" s="13"/>
      <c r="AA9" s="14"/>
    </row>
    <row r="10" ht="12.75" customHeight="1">
      <c r="A10" s="46"/>
      <c r="B10" t="s" s="107">
        <v>53</v>
      </c>
      <c r="C10" t="s" s="108">
        <v>54</v>
      </c>
      <c r="D10" s="109"/>
      <c r="E10" s="109"/>
      <c r="F10" s="109"/>
      <c r="G10" s="109"/>
      <c r="H10" s="110">
        <f>SUM(D10:G10)</f>
        <v>0</v>
      </c>
      <c r="I10" s="39"/>
      <c r="J10" s="13"/>
      <c r="K10" s="13"/>
      <c r="L10" s="13"/>
      <c r="M10" s="13"/>
      <c r="N10" s="13"/>
      <c r="O10" s="13"/>
      <c r="P10" s="13"/>
      <c r="Q10" s="13"/>
      <c r="R10" s="13"/>
      <c r="S10" s="13"/>
      <c r="T10" s="13"/>
      <c r="U10" s="13"/>
      <c r="V10" s="13"/>
      <c r="W10" s="13"/>
      <c r="X10" s="13"/>
      <c r="Y10" s="13"/>
      <c r="Z10" s="13"/>
      <c r="AA10" s="14"/>
    </row>
    <row r="11" ht="12.75" customHeight="1">
      <c r="A11" s="46"/>
      <c r="B11" s="111"/>
      <c r="C11" t="s" s="108">
        <v>55</v>
      </c>
      <c r="D11" s="109"/>
      <c r="E11" s="109"/>
      <c r="F11" s="109"/>
      <c r="G11" s="109"/>
      <c r="H11" s="110">
        <f>SUM(D11:G11)</f>
        <v>0</v>
      </c>
      <c r="I11" s="39"/>
      <c r="J11" s="13"/>
      <c r="K11" s="13"/>
      <c r="L11" s="13"/>
      <c r="M11" s="13"/>
      <c r="N11" s="13"/>
      <c r="O11" s="13"/>
      <c r="P11" s="13"/>
      <c r="Q11" s="13"/>
      <c r="R11" s="13"/>
      <c r="S11" s="13"/>
      <c r="T11" s="13"/>
      <c r="U11" s="13"/>
      <c r="V11" s="13"/>
      <c r="W11" s="13"/>
      <c r="X11" s="13"/>
      <c r="Y11" s="13"/>
      <c r="Z11" s="13"/>
      <c r="AA11" s="14"/>
    </row>
    <row r="12" ht="12.75" customHeight="1">
      <c r="A12" s="46"/>
      <c r="B12" s="112"/>
      <c r="C12" t="s" s="108">
        <v>56</v>
      </c>
      <c r="D12" s="109"/>
      <c r="E12" s="109"/>
      <c r="F12" s="109"/>
      <c r="G12" s="109"/>
      <c r="H12" s="110">
        <f>SUM(D12:G12)</f>
        <v>0</v>
      </c>
      <c r="I12" s="39"/>
      <c r="J12" s="13"/>
      <c r="K12" s="13"/>
      <c r="L12" s="13"/>
      <c r="M12" s="13"/>
      <c r="N12" s="13"/>
      <c r="O12" s="13"/>
      <c r="P12" s="13"/>
      <c r="Q12" s="13"/>
      <c r="R12" s="13"/>
      <c r="S12" s="13"/>
      <c r="T12" s="13"/>
      <c r="U12" s="13"/>
      <c r="V12" s="13"/>
      <c r="W12" s="13"/>
      <c r="X12" s="13"/>
      <c r="Y12" s="13"/>
      <c r="Z12" s="13"/>
      <c r="AA12" s="14"/>
    </row>
    <row r="13" ht="12.75" customHeight="1">
      <c r="A13" s="46"/>
      <c r="B13" t="s" s="113">
        <v>57</v>
      </c>
      <c r="C13" t="s" s="108">
        <v>58</v>
      </c>
      <c r="D13" s="109"/>
      <c r="E13" s="109"/>
      <c r="F13" s="109"/>
      <c r="G13" s="109"/>
      <c r="H13" s="110">
        <f>SUM(D13:G13)</f>
        <v>0</v>
      </c>
      <c r="I13" s="39"/>
      <c r="J13" s="13"/>
      <c r="K13" s="13"/>
      <c r="L13" s="13"/>
      <c r="M13" s="13"/>
      <c r="N13" s="13"/>
      <c r="O13" s="13"/>
      <c r="P13" s="13"/>
      <c r="Q13" s="13"/>
      <c r="R13" s="13"/>
      <c r="S13" s="13"/>
      <c r="T13" s="13"/>
      <c r="U13" s="13"/>
      <c r="V13" s="13"/>
      <c r="W13" s="13"/>
      <c r="X13" s="13"/>
      <c r="Y13" s="13"/>
      <c r="Z13" s="13"/>
      <c r="AA13" s="14"/>
    </row>
    <row r="14" ht="12.75" customHeight="1">
      <c r="A14" s="46"/>
      <c r="B14" s="111"/>
      <c r="C14" t="s" s="108">
        <v>54</v>
      </c>
      <c r="D14" s="114"/>
      <c r="E14" s="114"/>
      <c r="F14" s="114"/>
      <c r="G14" s="114"/>
      <c r="H14" s="110">
        <f>SUM(D14:G14)</f>
        <v>0</v>
      </c>
      <c r="I14" s="39"/>
      <c r="J14" s="13"/>
      <c r="K14" s="13"/>
      <c r="L14" s="13"/>
      <c r="M14" s="13"/>
      <c r="N14" s="13"/>
      <c r="O14" s="13"/>
      <c r="P14" s="13"/>
      <c r="Q14" s="13"/>
      <c r="R14" s="13"/>
      <c r="S14" s="13"/>
      <c r="T14" s="13"/>
      <c r="U14" s="13"/>
      <c r="V14" s="13"/>
      <c r="W14" s="13"/>
      <c r="X14" s="13"/>
      <c r="Y14" s="13"/>
      <c r="Z14" s="13"/>
      <c r="AA14" s="14"/>
    </row>
    <row r="15" ht="12.75" customHeight="1">
      <c r="A15" s="46"/>
      <c r="B15" s="111"/>
      <c r="C15" t="s" s="108">
        <v>55</v>
      </c>
      <c r="D15" s="114"/>
      <c r="E15" s="114"/>
      <c r="F15" s="114"/>
      <c r="G15" s="114"/>
      <c r="H15" s="110">
        <f>SUM(D15:G15)</f>
        <v>0</v>
      </c>
      <c r="I15" s="39"/>
      <c r="J15" s="13"/>
      <c r="K15" s="13"/>
      <c r="L15" s="13"/>
      <c r="M15" s="13"/>
      <c r="N15" s="13"/>
      <c r="O15" s="13"/>
      <c r="P15" s="13"/>
      <c r="Q15" s="13"/>
      <c r="R15" s="13"/>
      <c r="S15" s="13"/>
      <c r="T15" s="13"/>
      <c r="U15" s="13"/>
      <c r="V15" s="13"/>
      <c r="W15" s="13"/>
      <c r="X15" s="13"/>
      <c r="Y15" s="13"/>
      <c r="Z15" s="13"/>
      <c r="AA15" s="14"/>
    </row>
    <row r="16" ht="12.75" customHeight="1">
      <c r="A16" s="46"/>
      <c r="B16" s="111"/>
      <c r="C16" t="s" s="108">
        <v>59</v>
      </c>
      <c r="D16" s="114"/>
      <c r="E16" s="114"/>
      <c r="F16" s="114"/>
      <c r="G16" s="114"/>
      <c r="H16" s="110">
        <f>SUM(D16:G16)</f>
        <v>0</v>
      </c>
      <c r="I16" s="39"/>
      <c r="J16" s="13"/>
      <c r="K16" s="13"/>
      <c r="L16" s="13"/>
      <c r="M16" s="13"/>
      <c r="N16" s="13"/>
      <c r="O16" s="13"/>
      <c r="P16" s="13"/>
      <c r="Q16" s="13"/>
      <c r="R16" s="13"/>
      <c r="S16" s="13"/>
      <c r="T16" s="13"/>
      <c r="U16" s="13"/>
      <c r="V16" s="13"/>
      <c r="W16" s="13"/>
      <c r="X16" s="13"/>
      <c r="Y16" s="13"/>
      <c r="Z16" s="13"/>
      <c r="AA16" s="14"/>
    </row>
    <row r="17" ht="12.75" customHeight="1">
      <c r="A17" s="46"/>
      <c r="B17" s="111"/>
      <c r="C17" t="s" s="108">
        <v>60</v>
      </c>
      <c r="D17" s="114"/>
      <c r="E17" s="114"/>
      <c r="F17" s="114"/>
      <c r="G17" s="114"/>
      <c r="H17" s="110">
        <f>SUM(D17:G17)</f>
        <v>0</v>
      </c>
      <c r="I17" s="39"/>
      <c r="J17" s="13"/>
      <c r="K17" s="13"/>
      <c r="L17" s="13"/>
      <c r="M17" s="13"/>
      <c r="N17" s="13"/>
      <c r="O17" s="13"/>
      <c r="P17" s="13"/>
      <c r="Q17" s="13"/>
      <c r="R17" s="13"/>
      <c r="S17" s="13"/>
      <c r="T17" s="13"/>
      <c r="U17" s="13"/>
      <c r="V17" s="13"/>
      <c r="W17" s="13"/>
      <c r="X17" s="13"/>
      <c r="Y17" s="13"/>
      <c r="Z17" s="13"/>
      <c r="AA17" s="14"/>
    </row>
    <row r="18" ht="12.75" customHeight="1">
      <c r="A18" s="46"/>
      <c r="B18" s="111"/>
      <c r="C18" t="s" s="108">
        <v>61</v>
      </c>
      <c r="D18" s="114"/>
      <c r="E18" s="114"/>
      <c r="F18" s="114"/>
      <c r="G18" s="114"/>
      <c r="H18" s="110">
        <f>SUM(D18:G18)</f>
        <v>0</v>
      </c>
      <c r="I18" s="39"/>
      <c r="J18" s="13"/>
      <c r="K18" s="13"/>
      <c r="L18" s="13"/>
      <c r="M18" s="13"/>
      <c r="N18" s="13"/>
      <c r="O18" s="13"/>
      <c r="P18" s="13"/>
      <c r="Q18" s="13"/>
      <c r="R18" s="13"/>
      <c r="S18" s="13"/>
      <c r="T18" s="13"/>
      <c r="U18" s="13"/>
      <c r="V18" s="13"/>
      <c r="W18" s="13"/>
      <c r="X18" s="13"/>
      <c r="Y18" s="13"/>
      <c r="Z18" s="13"/>
      <c r="AA18" s="14"/>
    </row>
    <row r="19" ht="12.75" customHeight="1">
      <c r="A19" s="46"/>
      <c r="B19" s="112"/>
      <c r="C19" t="s" s="108">
        <v>62</v>
      </c>
      <c r="D19" s="114"/>
      <c r="E19" s="114"/>
      <c r="F19" s="114"/>
      <c r="G19" s="114"/>
      <c r="H19" s="110">
        <f>SUM(D19:G19)</f>
        <v>0</v>
      </c>
      <c r="I19" s="39"/>
      <c r="J19" s="13"/>
      <c r="K19" s="13"/>
      <c r="L19" s="13"/>
      <c r="M19" s="13"/>
      <c r="N19" s="13"/>
      <c r="O19" s="13"/>
      <c r="P19" s="13"/>
      <c r="Q19" s="13"/>
      <c r="R19" s="13"/>
      <c r="S19" s="13"/>
      <c r="T19" s="13"/>
      <c r="U19" s="13"/>
      <c r="V19" s="13"/>
      <c r="W19" s="13"/>
      <c r="X19" s="13"/>
      <c r="Y19" s="13"/>
      <c r="Z19" s="13"/>
      <c r="AA19" s="14"/>
    </row>
    <row r="20" ht="12.75" customHeight="1">
      <c r="A20" s="46"/>
      <c r="B20" t="s" s="107">
        <v>63</v>
      </c>
      <c r="C20" t="s" s="108">
        <v>54</v>
      </c>
      <c r="D20" s="114"/>
      <c r="E20" s="114"/>
      <c r="F20" s="114"/>
      <c r="G20" s="114"/>
      <c r="H20" s="110">
        <f>SUM(D20:G20)</f>
        <v>0</v>
      </c>
      <c r="I20" s="39"/>
      <c r="J20" s="13"/>
      <c r="K20" s="13"/>
      <c r="L20" s="13"/>
      <c r="M20" s="13"/>
      <c r="N20" s="13"/>
      <c r="O20" s="13"/>
      <c r="P20" s="13"/>
      <c r="Q20" s="13"/>
      <c r="R20" s="13"/>
      <c r="S20" s="13"/>
      <c r="T20" s="13"/>
      <c r="U20" s="13"/>
      <c r="V20" s="13"/>
      <c r="W20" s="13"/>
      <c r="X20" s="13"/>
      <c r="Y20" s="13"/>
      <c r="Z20" s="13"/>
      <c r="AA20" s="14"/>
    </row>
    <row r="21" ht="12.75" customHeight="1">
      <c r="A21" s="46"/>
      <c r="B21" s="111"/>
      <c r="C21" t="s" s="108">
        <v>55</v>
      </c>
      <c r="D21" s="114"/>
      <c r="E21" s="114"/>
      <c r="F21" s="114"/>
      <c r="G21" s="114"/>
      <c r="H21" s="110">
        <f>SUM(D21:G21)</f>
        <v>0</v>
      </c>
      <c r="I21" s="39"/>
      <c r="J21" s="13"/>
      <c r="K21" s="13"/>
      <c r="L21" s="13"/>
      <c r="M21" s="13"/>
      <c r="N21" s="13"/>
      <c r="O21" s="13"/>
      <c r="P21" s="13"/>
      <c r="Q21" s="13"/>
      <c r="R21" s="13"/>
      <c r="S21" s="13"/>
      <c r="T21" s="13"/>
      <c r="U21" s="13"/>
      <c r="V21" s="13"/>
      <c r="W21" s="13"/>
      <c r="X21" s="13"/>
      <c r="Y21" s="13"/>
      <c r="Z21" s="13"/>
      <c r="AA21" s="14"/>
    </row>
    <row r="22" ht="12.75" customHeight="1">
      <c r="A22" s="46"/>
      <c r="B22" s="111"/>
      <c r="C22" t="s" s="108">
        <v>61</v>
      </c>
      <c r="D22" s="114"/>
      <c r="E22" s="114"/>
      <c r="F22" s="114"/>
      <c r="G22" s="114"/>
      <c r="H22" s="110">
        <f>SUM(D22:G22)</f>
        <v>0</v>
      </c>
      <c r="I22" s="39"/>
      <c r="J22" s="13"/>
      <c r="K22" s="13"/>
      <c r="L22" s="13"/>
      <c r="M22" s="13"/>
      <c r="N22" s="13"/>
      <c r="O22" s="13"/>
      <c r="P22" s="13"/>
      <c r="Q22" s="13"/>
      <c r="R22" s="13"/>
      <c r="S22" s="13"/>
      <c r="T22" s="13"/>
      <c r="U22" s="13"/>
      <c r="V22" s="13"/>
      <c r="W22" s="13"/>
      <c r="X22" s="13"/>
      <c r="Y22" s="13"/>
      <c r="Z22" s="13"/>
      <c r="AA22" s="14"/>
    </row>
    <row r="23" ht="12.75" customHeight="1">
      <c r="A23" s="46"/>
      <c r="B23" s="112"/>
      <c r="C23" t="s" s="108">
        <v>64</v>
      </c>
      <c r="D23" s="114"/>
      <c r="E23" s="114"/>
      <c r="F23" s="114"/>
      <c r="G23" s="114"/>
      <c r="H23" s="110">
        <f>SUM(D23:G23)</f>
        <v>0</v>
      </c>
      <c r="I23" s="39"/>
      <c r="J23" s="13"/>
      <c r="K23" s="13"/>
      <c r="L23" s="13"/>
      <c r="M23" s="13"/>
      <c r="N23" s="13"/>
      <c r="O23" s="13"/>
      <c r="P23" s="13"/>
      <c r="Q23" s="13"/>
      <c r="R23" s="13"/>
      <c r="S23" s="13"/>
      <c r="T23" s="13"/>
      <c r="U23" s="13"/>
      <c r="V23" s="13"/>
      <c r="W23" s="13"/>
      <c r="X23" s="13"/>
      <c r="Y23" s="13"/>
      <c r="Z23" s="13"/>
      <c r="AA23" s="14"/>
    </row>
    <row r="24" ht="12.75" customHeight="1">
      <c r="A24" s="46"/>
      <c r="B24" t="s" s="108">
        <v>65</v>
      </c>
      <c r="C24" t="s" s="108">
        <v>55</v>
      </c>
      <c r="D24" s="114"/>
      <c r="E24" s="114"/>
      <c r="F24" s="114"/>
      <c r="G24" s="114"/>
      <c r="H24" s="110">
        <f>SUM(D24:G24)</f>
        <v>0</v>
      </c>
      <c r="I24" s="39"/>
      <c r="J24" s="13"/>
      <c r="K24" s="13"/>
      <c r="L24" s="13"/>
      <c r="M24" s="13"/>
      <c r="N24" s="13"/>
      <c r="O24" s="13"/>
      <c r="P24" s="13"/>
      <c r="Q24" s="13"/>
      <c r="R24" s="13"/>
      <c r="S24" s="13"/>
      <c r="T24" s="13"/>
      <c r="U24" s="13"/>
      <c r="V24" s="13"/>
      <c r="W24" s="13"/>
      <c r="X24" s="13"/>
      <c r="Y24" s="13"/>
      <c r="Z24" s="13"/>
      <c r="AA24" s="14"/>
    </row>
    <row r="25" ht="12.75" customHeight="1">
      <c r="A25" s="46"/>
      <c r="B25" t="s" s="113">
        <v>66</v>
      </c>
      <c r="C25" t="s" s="108">
        <v>67</v>
      </c>
      <c r="D25" s="114"/>
      <c r="E25" s="114"/>
      <c r="F25" s="114"/>
      <c r="G25" s="114"/>
      <c r="H25" s="110">
        <f>SUM(D25:G25)</f>
        <v>0</v>
      </c>
      <c r="I25" s="39"/>
      <c r="J25" s="13"/>
      <c r="K25" s="13"/>
      <c r="L25" s="13"/>
      <c r="M25" s="13"/>
      <c r="N25" s="13"/>
      <c r="O25" s="13"/>
      <c r="P25" s="13"/>
      <c r="Q25" s="13"/>
      <c r="R25" s="13"/>
      <c r="S25" s="13"/>
      <c r="T25" s="13"/>
      <c r="U25" s="13"/>
      <c r="V25" s="13"/>
      <c r="W25" s="13"/>
      <c r="X25" s="13"/>
      <c r="Y25" s="13"/>
      <c r="Z25" s="13"/>
      <c r="AA25" s="14"/>
    </row>
    <row r="26" ht="12.75" customHeight="1">
      <c r="A26" s="46"/>
      <c r="B26" s="112"/>
      <c r="C26" t="s" s="108">
        <v>68</v>
      </c>
      <c r="D26" s="114"/>
      <c r="E26" s="114"/>
      <c r="F26" s="114"/>
      <c r="G26" s="114"/>
      <c r="H26" s="110">
        <f>SUM(D26:G26)</f>
        <v>0</v>
      </c>
      <c r="I26" s="39"/>
      <c r="J26" s="13"/>
      <c r="K26" s="13"/>
      <c r="L26" s="13"/>
      <c r="M26" s="13"/>
      <c r="N26" s="13"/>
      <c r="O26" s="13"/>
      <c r="P26" s="13"/>
      <c r="Q26" s="13"/>
      <c r="R26" s="13"/>
      <c r="S26" s="13"/>
      <c r="T26" s="13"/>
      <c r="U26" s="13"/>
      <c r="V26" s="13"/>
      <c r="W26" s="13"/>
      <c r="X26" s="13"/>
      <c r="Y26" s="13"/>
      <c r="Z26" s="13"/>
      <c r="AA26" s="14"/>
    </row>
    <row r="27" ht="12.75" customHeight="1">
      <c r="A27" s="46"/>
      <c r="B27" t="s" s="115">
        <v>69</v>
      </c>
      <c r="C27" s="38"/>
      <c r="D27" s="116">
        <f>SUM(D10:D26)</f>
        <v>0</v>
      </c>
      <c r="E27" s="116">
        <f>SUM(E10:E26)</f>
        <v>0</v>
      </c>
      <c r="F27" s="116">
        <f>SUM(F10:F26)</f>
        <v>0</v>
      </c>
      <c r="G27" s="116">
        <f>SUM(G10:G26)</f>
        <v>0</v>
      </c>
      <c r="H27" s="116">
        <f>SUM(H10:H26)</f>
        <v>0</v>
      </c>
      <c r="I27" s="39"/>
      <c r="J27" s="13"/>
      <c r="K27" s="13"/>
      <c r="L27" s="13"/>
      <c r="M27" s="13"/>
      <c r="N27" s="13"/>
      <c r="O27" s="13"/>
      <c r="P27" s="13"/>
      <c r="Q27" s="13"/>
      <c r="R27" s="13"/>
      <c r="S27" s="13"/>
      <c r="T27" s="13"/>
      <c r="U27" s="13"/>
      <c r="V27" s="13"/>
      <c r="W27" s="13"/>
      <c r="X27" s="13"/>
      <c r="Y27" s="13"/>
      <c r="Z27" s="13"/>
      <c r="AA27" s="14"/>
    </row>
    <row r="28" ht="12.75" customHeight="1">
      <c r="A28" s="28"/>
      <c r="B28" s="44"/>
      <c r="C28" s="44"/>
      <c r="D28" s="44"/>
      <c r="E28" s="44"/>
      <c r="F28" s="44"/>
      <c r="G28" s="44"/>
      <c r="H28" s="44"/>
      <c r="I28" s="13"/>
      <c r="J28" s="13"/>
      <c r="K28" s="13"/>
      <c r="L28" s="13"/>
      <c r="M28" s="13"/>
      <c r="N28" s="13"/>
      <c r="O28" s="13"/>
      <c r="P28" s="13"/>
      <c r="Q28" s="13"/>
      <c r="R28" s="13"/>
      <c r="S28" s="13"/>
      <c r="T28" s="13"/>
      <c r="U28" s="13"/>
      <c r="V28" s="13"/>
      <c r="W28" s="13"/>
      <c r="X28" s="13"/>
      <c r="Y28" s="13"/>
      <c r="Z28" s="13"/>
      <c r="AA28" s="14"/>
    </row>
    <row r="29" ht="12.75" customHeight="1">
      <c r="A29" s="28"/>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4"/>
    </row>
    <row r="30" ht="12.75" customHeight="1">
      <c r="A30" s="28"/>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4"/>
    </row>
    <row r="31" ht="12.75" customHeight="1">
      <c r="A31" s="28"/>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4"/>
    </row>
    <row r="32" ht="12.75" customHeight="1">
      <c r="A32" s="28"/>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4"/>
    </row>
    <row r="33" ht="12.75" customHeight="1">
      <c r="A33" s="28"/>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4"/>
    </row>
    <row r="34" ht="12.75" customHeight="1">
      <c r="A34" s="28"/>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4"/>
    </row>
    <row r="35" ht="12.75" customHeight="1">
      <c r="A35" s="28"/>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4"/>
    </row>
    <row r="36" ht="12.75" customHeight="1">
      <c r="A36" s="28"/>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4"/>
    </row>
    <row r="37" ht="12.75" customHeight="1">
      <c r="A37" s="28"/>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4"/>
    </row>
    <row r="38" ht="12.75" customHeight="1">
      <c r="A38" s="28"/>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4"/>
    </row>
    <row r="39" ht="12.75" customHeight="1">
      <c r="A39" s="28"/>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4"/>
    </row>
    <row r="40" ht="12.75" customHeight="1">
      <c r="A40" s="28"/>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4"/>
    </row>
    <row r="41" ht="12.75" customHeight="1">
      <c r="A41" s="28"/>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4"/>
    </row>
    <row r="42" ht="12.75" customHeight="1">
      <c r="A42" s="28"/>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4"/>
    </row>
    <row r="43" ht="12.75" customHeight="1">
      <c r="A43" s="28"/>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4"/>
    </row>
    <row r="44" ht="12.75" customHeight="1">
      <c r="A44" s="28"/>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4"/>
    </row>
    <row r="45" ht="12.75" customHeight="1">
      <c r="A45" s="28"/>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4"/>
    </row>
    <row r="46" ht="12.75" customHeight="1">
      <c r="A46" s="28"/>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4"/>
    </row>
    <row r="47" ht="12.75" customHeight="1">
      <c r="A47" s="28"/>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4"/>
    </row>
    <row r="48" ht="12.75" customHeight="1">
      <c r="A48" s="28"/>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4"/>
    </row>
    <row r="49" ht="12.75" customHeight="1">
      <c r="A49" s="28"/>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4"/>
    </row>
    <row r="50" ht="12.75" customHeight="1">
      <c r="A50" s="28"/>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4"/>
    </row>
    <row r="51" ht="12.75" customHeight="1">
      <c r="A51" s="28"/>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4"/>
    </row>
    <row r="52" ht="12.75" customHeight="1">
      <c r="A52" s="28"/>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4"/>
    </row>
    <row r="53" ht="12.75" customHeight="1">
      <c r="A53" s="28"/>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4"/>
    </row>
    <row r="54" ht="12.75" customHeight="1">
      <c r="A54" s="28"/>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4"/>
    </row>
    <row r="55" ht="12.75" customHeight="1">
      <c r="A55" s="28"/>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4"/>
    </row>
    <row r="56" ht="12.75" customHeight="1">
      <c r="A56" s="28"/>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4"/>
    </row>
    <row r="57" ht="12.75" customHeight="1">
      <c r="A57" s="28"/>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4"/>
    </row>
    <row r="58" ht="12.75" customHeight="1">
      <c r="A58" s="28"/>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4"/>
    </row>
    <row r="59" ht="12.75" customHeight="1">
      <c r="A59" s="28"/>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4"/>
    </row>
    <row r="60" ht="12.75" customHeight="1">
      <c r="A60" s="28"/>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4"/>
    </row>
    <row r="61" ht="12.75" customHeight="1">
      <c r="A61" s="28"/>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4"/>
    </row>
    <row r="62" ht="12.75" customHeight="1">
      <c r="A62" s="28"/>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4"/>
    </row>
    <row r="63" ht="12.75" customHeight="1">
      <c r="A63" s="28"/>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4"/>
    </row>
    <row r="64" ht="12.75" customHeight="1">
      <c r="A64" s="28"/>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4"/>
    </row>
    <row r="65" ht="12.75" customHeight="1">
      <c r="A65" s="28"/>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4"/>
    </row>
    <row r="66" ht="12.75" customHeight="1">
      <c r="A66" s="28"/>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4"/>
    </row>
    <row r="67" ht="12.75" customHeight="1">
      <c r="A67" s="28"/>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4"/>
    </row>
    <row r="68" ht="12.75" customHeight="1">
      <c r="A68" s="28"/>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4"/>
    </row>
    <row r="69" ht="12.75" customHeight="1">
      <c r="A69" s="28"/>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4"/>
    </row>
    <row r="70" ht="12.75" customHeight="1">
      <c r="A70" s="28"/>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4"/>
    </row>
    <row r="71" ht="12.75" customHeight="1">
      <c r="A71" s="28"/>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4"/>
    </row>
    <row r="72" ht="12.75" customHeight="1">
      <c r="A72" s="28"/>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4"/>
    </row>
    <row r="73" ht="12.75" customHeight="1">
      <c r="A73" s="28"/>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4"/>
    </row>
    <row r="74" ht="12.75" customHeight="1">
      <c r="A74" s="28"/>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4"/>
    </row>
    <row r="75" ht="12.75" customHeight="1">
      <c r="A75" s="28"/>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4"/>
    </row>
    <row r="76" ht="12.75" customHeight="1">
      <c r="A76" s="28"/>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4"/>
    </row>
    <row r="77" ht="12.75" customHeight="1">
      <c r="A77" s="28"/>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4"/>
    </row>
    <row r="78" ht="12.75" customHeight="1">
      <c r="A78" s="28"/>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4"/>
    </row>
    <row r="79" ht="12.75" customHeight="1">
      <c r="A79" s="28"/>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4"/>
    </row>
    <row r="80" ht="12.75" customHeight="1">
      <c r="A80" s="28"/>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4"/>
    </row>
    <row r="81" ht="12.75" customHeight="1">
      <c r="A81" s="28"/>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4"/>
    </row>
    <row r="82" ht="12.75" customHeight="1">
      <c r="A82" s="28"/>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4"/>
    </row>
    <row r="83" ht="12.75" customHeight="1">
      <c r="A83" s="28"/>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4"/>
    </row>
    <row r="84" ht="12.75" customHeight="1">
      <c r="A84" s="28"/>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4"/>
    </row>
    <row r="85" ht="12.75" customHeight="1">
      <c r="A85" s="28"/>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4"/>
    </row>
    <row r="86" ht="12.75" customHeight="1">
      <c r="A86" s="28"/>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4"/>
    </row>
    <row r="87" ht="12.75" customHeight="1">
      <c r="A87" s="28"/>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4"/>
    </row>
    <row r="88" ht="12.75" customHeight="1">
      <c r="A88" s="28"/>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4"/>
    </row>
    <row r="89" ht="12.75" customHeight="1">
      <c r="A89" s="28"/>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4"/>
    </row>
    <row r="90" ht="12.75" customHeight="1">
      <c r="A90" s="28"/>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4"/>
    </row>
    <row r="91" ht="12.75" customHeight="1">
      <c r="A91" s="28"/>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4"/>
    </row>
    <row r="92" ht="12.75" customHeight="1">
      <c r="A92" s="28"/>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4"/>
    </row>
    <row r="93" ht="12.75" customHeight="1">
      <c r="A93" s="28"/>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4"/>
    </row>
    <row r="94" ht="12.75" customHeight="1">
      <c r="A94" s="28"/>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4"/>
    </row>
    <row r="95" ht="12.75" customHeight="1">
      <c r="A95" s="28"/>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4"/>
    </row>
    <row r="96" ht="12.75" customHeight="1">
      <c r="A96" s="28"/>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4"/>
    </row>
    <row r="97" ht="12.75" customHeight="1">
      <c r="A97" s="28"/>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4"/>
    </row>
    <row r="98" ht="12.75" customHeight="1">
      <c r="A98" s="28"/>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4"/>
    </row>
    <row r="99" ht="12.75" customHeight="1">
      <c r="A99" s="28"/>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4"/>
    </row>
    <row r="100" ht="12.75" customHeight="1">
      <c r="A100" s="28"/>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4"/>
    </row>
    <row r="101" ht="12.75" customHeight="1">
      <c r="A101" s="28"/>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4"/>
    </row>
    <row r="102" ht="12.75" customHeight="1">
      <c r="A102" s="28"/>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4"/>
    </row>
    <row r="103" ht="12.75" customHeight="1">
      <c r="A103" s="28"/>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4"/>
    </row>
    <row r="104" ht="12.75" customHeight="1">
      <c r="A104" s="28"/>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4"/>
    </row>
    <row r="105" ht="12.75" customHeight="1">
      <c r="A105" s="28"/>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4"/>
    </row>
    <row r="106" ht="12.75" customHeight="1">
      <c r="A106" s="28"/>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4"/>
    </row>
    <row r="107" ht="12.75" customHeight="1">
      <c r="A107" s="28"/>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4"/>
    </row>
    <row r="108" ht="12.75" customHeight="1">
      <c r="A108" s="28"/>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4"/>
    </row>
    <row r="109" ht="12.75" customHeight="1">
      <c r="A109" s="28"/>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4"/>
    </row>
    <row r="110" ht="12.75" customHeight="1">
      <c r="A110" s="28"/>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4"/>
    </row>
    <row r="111" ht="12.75" customHeight="1">
      <c r="A111" s="28"/>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4"/>
    </row>
    <row r="112" ht="12.75" customHeight="1">
      <c r="A112" s="28"/>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4"/>
    </row>
    <row r="113" ht="12.75" customHeight="1">
      <c r="A113" s="28"/>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4"/>
    </row>
    <row r="114" ht="12.75" customHeight="1">
      <c r="A114" s="28"/>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4"/>
    </row>
    <row r="115" ht="12.75" customHeight="1">
      <c r="A115" s="28"/>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4"/>
    </row>
    <row r="116" ht="12.75" customHeight="1">
      <c r="A116" s="28"/>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4"/>
    </row>
    <row r="117" ht="12.75" customHeight="1">
      <c r="A117" s="28"/>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4"/>
    </row>
    <row r="118" ht="12.75" customHeight="1">
      <c r="A118" s="28"/>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4"/>
    </row>
    <row r="119" ht="12.75" customHeight="1">
      <c r="A119" s="28"/>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4"/>
    </row>
    <row r="120" ht="12.75" customHeight="1">
      <c r="A120" s="28"/>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4"/>
    </row>
    <row r="121" ht="12.75" customHeight="1">
      <c r="A121" s="28"/>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4"/>
    </row>
    <row r="122" ht="12.75" customHeight="1">
      <c r="A122" s="28"/>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4"/>
    </row>
    <row r="123" ht="12.75" customHeight="1">
      <c r="A123" s="28"/>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4"/>
    </row>
    <row r="124" ht="12.75" customHeight="1">
      <c r="A124" s="28"/>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4"/>
    </row>
    <row r="125" ht="12.75" customHeight="1">
      <c r="A125" s="28"/>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4"/>
    </row>
    <row r="126" ht="12.75" customHeight="1">
      <c r="A126" s="28"/>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4"/>
    </row>
    <row r="127" ht="12.75" customHeight="1">
      <c r="A127" s="28"/>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4"/>
    </row>
    <row r="128" ht="12.75" customHeight="1">
      <c r="A128" s="28"/>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4"/>
    </row>
    <row r="129" ht="12.75" customHeight="1">
      <c r="A129" s="28"/>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4"/>
    </row>
    <row r="130" ht="12.75" customHeight="1">
      <c r="A130" s="28"/>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4"/>
    </row>
    <row r="131" ht="12.75" customHeight="1">
      <c r="A131" s="28"/>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4"/>
    </row>
    <row r="132" ht="12.75" customHeight="1">
      <c r="A132" s="28"/>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4"/>
    </row>
    <row r="133" ht="12.75" customHeight="1">
      <c r="A133" s="28"/>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4"/>
    </row>
    <row r="134" ht="12.75" customHeight="1">
      <c r="A134" s="28"/>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4"/>
    </row>
    <row r="135" ht="12.75" customHeight="1">
      <c r="A135" s="28"/>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4"/>
    </row>
    <row r="136" ht="12.75" customHeight="1">
      <c r="A136" s="28"/>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4"/>
    </row>
    <row r="137" ht="12.75" customHeight="1">
      <c r="A137" s="28"/>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4"/>
    </row>
    <row r="138" ht="12.75" customHeight="1">
      <c r="A138" s="28"/>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4"/>
    </row>
    <row r="139" ht="12.75" customHeight="1">
      <c r="A139" s="28"/>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4"/>
    </row>
    <row r="140" ht="12.75" customHeight="1">
      <c r="A140" s="28"/>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4"/>
    </row>
    <row r="141" ht="12.75" customHeight="1">
      <c r="A141" s="28"/>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4"/>
    </row>
    <row r="142" ht="12.75" customHeight="1">
      <c r="A142" s="28"/>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4"/>
    </row>
    <row r="143" ht="12.75" customHeight="1">
      <c r="A143" s="28"/>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4"/>
    </row>
    <row r="144" ht="12.75" customHeight="1">
      <c r="A144" s="28"/>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4"/>
    </row>
    <row r="145" ht="12.75" customHeight="1">
      <c r="A145" s="28"/>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4"/>
    </row>
    <row r="146" ht="12.75" customHeight="1">
      <c r="A146" s="28"/>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4"/>
    </row>
    <row r="147" ht="12.75" customHeight="1">
      <c r="A147" s="28"/>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4"/>
    </row>
    <row r="148" ht="12.75" customHeight="1">
      <c r="A148" s="28"/>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4"/>
    </row>
    <row r="149" ht="12.75" customHeight="1">
      <c r="A149" s="28"/>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4"/>
    </row>
    <row r="150" ht="12.75" customHeight="1">
      <c r="A150" s="28"/>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4"/>
    </row>
    <row r="151" ht="12.75" customHeight="1">
      <c r="A151" s="28"/>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4"/>
    </row>
    <row r="152" ht="12.75" customHeight="1">
      <c r="A152" s="28"/>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4"/>
    </row>
    <row r="153" ht="12.75" customHeight="1">
      <c r="A153" s="28"/>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4"/>
    </row>
    <row r="154" ht="12.75" customHeight="1">
      <c r="A154" s="28"/>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4"/>
    </row>
    <row r="155" ht="12.75" customHeight="1">
      <c r="A155" s="28"/>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4"/>
    </row>
    <row r="156" ht="12.75" customHeight="1">
      <c r="A156" s="28"/>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4"/>
    </row>
    <row r="157" ht="12.75" customHeight="1">
      <c r="A157" s="28"/>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4"/>
    </row>
    <row r="158" ht="12.75" customHeight="1">
      <c r="A158" s="28"/>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4"/>
    </row>
    <row r="159" ht="12.75" customHeight="1">
      <c r="A159" s="28"/>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4"/>
    </row>
    <row r="160" ht="12.75" customHeight="1">
      <c r="A160" s="28"/>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4"/>
    </row>
    <row r="161" ht="12.75" customHeight="1">
      <c r="A161" s="28"/>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4"/>
    </row>
    <row r="162" ht="12.75" customHeight="1">
      <c r="A162" s="28"/>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4"/>
    </row>
    <row r="163" ht="12.75" customHeight="1">
      <c r="A163" s="28"/>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4"/>
    </row>
    <row r="164" ht="12.75" customHeight="1">
      <c r="A164" s="28"/>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4"/>
    </row>
    <row r="165" ht="12.75" customHeight="1">
      <c r="A165" s="28"/>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4"/>
    </row>
    <row r="166" ht="12.75" customHeight="1">
      <c r="A166" s="28"/>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4"/>
    </row>
    <row r="167" ht="12.75" customHeight="1">
      <c r="A167" s="28"/>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4"/>
    </row>
    <row r="168" ht="12.75" customHeight="1">
      <c r="A168" s="28"/>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4"/>
    </row>
    <row r="169" ht="12.75" customHeight="1">
      <c r="A169" s="28"/>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4"/>
    </row>
    <row r="170" ht="12.75" customHeight="1">
      <c r="A170" s="28"/>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4"/>
    </row>
    <row r="171" ht="12.75" customHeight="1">
      <c r="A171" s="28"/>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4"/>
    </row>
    <row r="172" ht="12.75" customHeight="1">
      <c r="A172" s="28"/>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4"/>
    </row>
    <row r="173" ht="12.75" customHeight="1">
      <c r="A173" s="28"/>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4"/>
    </row>
    <row r="174" ht="12.75" customHeight="1">
      <c r="A174" s="28"/>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4"/>
    </row>
    <row r="175" ht="12.75" customHeight="1">
      <c r="A175" s="28"/>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4"/>
    </row>
    <row r="176" ht="12.75" customHeight="1">
      <c r="A176" s="28"/>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4"/>
    </row>
    <row r="177" ht="12.75" customHeight="1">
      <c r="A177" s="28"/>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4"/>
    </row>
    <row r="178" ht="12.75" customHeight="1">
      <c r="A178" s="28"/>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4"/>
    </row>
    <row r="179" ht="12.75" customHeight="1">
      <c r="A179" s="28"/>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4"/>
    </row>
    <row r="180" ht="12.75" customHeight="1">
      <c r="A180" s="28"/>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4"/>
    </row>
    <row r="181" ht="12.75" customHeight="1">
      <c r="A181" s="28"/>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4"/>
    </row>
    <row r="182" ht="12.75" customHeight="1">
      <c r="A182" s="28"/>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4"/>
    </row>
    <row r="183" ht="12.75" customHeight="1">
      <c r="A183" s="28"/>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4"/>
    </row>
    <row r="184" ht="12.75" customHeight="1">
      <c r="A184" s="28"/>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4"/>
    </row>
    <row r="185" ht="12.75" customHeight="1">
      <c r="A185" s="28"/>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4"/>
    </row>
    <row r="186" ht="12.75" customHeight="1">
      <c r="A186" s="28"/>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4"/>
    </row>
    <row r="187" ht="12.75" customHeight="1">
      <c r="A187" s="28"/>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4"/>
    </row>
    <row r="188" ht="12.75" customHeight="1">
      <c r="A188" s="28"/>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4"/>
    </row>
    <row r="189" ht="12.75" customHeight="1">
      <c r="A189" s="28"/>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4"/>
    </row>
    <row r="190" ht="12.75" customHeight="1">
      <c r="A190" s="28"/>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4"/>
    </row>
    <row r="191" ht="12.75" customHeight="1">
      <c r="A191" s="28"/>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4"/>
    </row>
    <row r="192" ht="12.75" customHeight="1">
      <c r="A192" s="28"/>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c r="AA192" s="14"/>
    </row>
    <row r="193" ht="12.75" customHeight="1">
      <c r="A193" s="28"/>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4"/>
    </row>
    <row r="194" ht="12.75" customHeight="1">
      <c r="A194" s="28"/>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c r="AA194" s="14"/>
    </row>
    <row r="195" ht="12.75" customHeight="1">
      <c r="A195" s="28"/>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4"/>
    </row>
    <row r="196" ht="12.75" customHeight="1">
      <c r="A196" s="28"/>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4"/>
    </row>
    <row r="197" ht="12.75" customHeight="1">
      <c r="A197" s="28"/>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4"/>
    </row>
    <row r="198" ht="12.75" customHeight="1">
      <c r="A198" s="28"/>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4"/>
    </row>
    <row r="199" ht="12.75" customHeight="1">
      <c r="A199" s="28"/>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4"/>
    </row>
    <row r="200" ht="12.75" customHeight="1">
      <c r="A200" s="28"/>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c r="AA200" s="14"/>
    </row>
    <row r="201" ht="12.75" customHeight="1">
      <c r="A201" s="28"/>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c r="AA201" s="14"/>
    </row>
    <row r="202" ht="12.75" customHeight="1">
      <c r="A202" s="28"/>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c r="AA202" s="14"/>
    </row>
    <row r="203" ht="12.75" customHeight="1">
      <c r="A203" s="28"/>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c r="AA203" s="14"/>
    </row>
    <row r="204" ht="12.75" customHeight="1">
      <c r="A204" s="28"/>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A204" s="14"/>
    </row>
    <row r="205" ht="12.75" customHeight="1">
      <c r="A205" s="28"/>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A205" s="14"/>
    </row>
    <row r="206" ht="12.75" customHeight="1">
      <c r="A206" s="28"/>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4"/>
    </row>
    <row r="207" ht="12.75" customHeight="1">
      <c r="A207" s="28"/>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c r="AA207" s="14"/>
    </row>
    <row r="208" ht="12.75" customHeight="1">
      <c r="A208" s="28"/>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A208" s="14"/>
    </row>
    <row r="209" ht="12.75" customHeight="1">
      <c r="A209" s="28"/>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c r="AA209" s="14"/>
    </row>
    <row r="210" ht="12.75" customHeight="1">
      <c r="A210" s="28"/>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c r="AA210" s="14"/>
    </row>
    <row r="211" ht="12.75" customHeight="1">
      <c r="A211" s="28"/>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A211" s="14"/>
    </row>
    <row r="212" ht="12.75" customHeight="1">
      <c r="A212" s="28"/>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A212" s="14"/>
    </row>
    <row r="213" ht="12.75" customHeight="1">
      <c r="A213" s="28"/>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A213" s="14"/>
    </row>
    <row r="214" ht="12.75" customHeight="1">
      <c r="A214" s="28"/>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4"/>
    </row>
    <row r="215" ht="12.75" customHeight="1">
      <c r="A215" s="28"/>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4"/>
    </row>
    <row r="216" ht="12.75" customHeight="1">
      <c r="A216" s="28"/>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4"/>
    </row>
    <row r="217" ht="12.75" customHeight="1">
      <c r="A217" s="28"/>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A217" s="14"/>
    </row>
    <row r="218" ht="12.75" customHeight="1">
      <c r="A218" s="28"/>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A218" s="14"/>
    </row>
    <row r="219" ht="12.75" customHeight="1">
      <c r="A219" s="28"/>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A219" s="14"/>
    </row>
    <row r="220" ht="12.75" customHeight="1">
      <c r="A220" s="28"/>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A220" s="14"/>
    </row>
    <row r="221" ht="12.75" customHeight="1">
      <c r="A221" s="28"/>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A221" s="14"/>
    </row>
    <row r="222" ht="12.75" customHeight="1">
      <c r="A222" s="28"/>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A222" s="14"/>
    </row>
    <row r="223" ht="12.75" customHeight="1">
      <c r="A223" s="28"/>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A223" s="14"/>
    </row>
    <row r="224" ht="12.75" customHeight="1">
      <c r="A224" s="28"/>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A224" s="14"/>
    </row>
    <row r="225" ht="12.75" customHeight="1">
      <c r="A225" s="28"/>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A225" s="14"/>
    </row>
    <row r="226" ht="12.75" customHeight="1">
      <c r="A226" s="28"/>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4"/>
    </row>
    <row r="227" ht="12.75" customHeight="1">
      <c r="A227" s="28"/>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A227" s="14"/>
    </row>
    <row r="228" ht="15.75" customHeight="1">
      <c r="A228" s="28"/>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A228" s="14"/>
    </row>
    <row r="229" ht="15.75" customHeight="1">
      <c r="A229" s="28"/>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A229" s="14"/>
    </row>
    <row r="230" ht="15.75" customHeight="1">
      <c r="A230" s="28"/>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4"/>
    </row>
    <row r="231" ht="15.75" customHeight="1">
      <c r="A231" s="28"/>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A231" s="14"/>
    </row>
    <row r="232" ht="15.75" customHeight="1">
      <c r="A232" s="28"/>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A232" s="14"/>
    </row>
    <row r="233" ht="15.75" customHeight="1">
      <c r="A233" s="28"/>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A233" s="14"/>
    </row>
    <row r="234" ht="15.75" customHeight="1">
      <c r="A234" s="28"/>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A234" s="14"/>
    </row>
    <row r="235" ht="15.75" customHeight="1">
      <c r="A235" s="28"/>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A235" s="14"/>
    </row>
    <row r="236" ht="15.75" customHeight="1">
      <c r="A236" s="28"/>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4"/>
    </row>
    <row r="237" ht="15.75" customHeight="1">
      <c r="A237" s="28"/>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4"/>
    </row>
    <row r="238" ht="15.75" customHeight="1">
      <c r="A238" s="28"/>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4"/>
    </row>
    <row r="239" ht="15.75" customHeight="1">
      <c r="A239" s="28"/>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4"/>
    </row>
    <row r="240" ht="15.75" customHeight="1">
      <c r="A240" s="18"/>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89"/>
      <c r="AA240" s="16"/>
    </row>
  </sheetData>
  <mergeCells count="8">
    <mergeCell ref="B20:B23"/>
    <mergeCell ref="B25:B26"/>
    <mergeCell ref="B27:C27"/>
    <mergeCell ref="G2:J2"/>
    <mergeCell ref="G3:J3"/>
    <mergeCell ref="B5:I5"/>
    <mergeCell ref="B10:B12"/>
    <mergeCell ref="B13:B19"/>
  </mergeCells>
  <pageMargins left="0" right="0" top="0.74" bottom="0.5" header="0" footer="0"/>
  <pageSetup firstPageNumber="1" fitToHeight="1" fitToWidth="1" scale="100" useFirstPageNumber="0" orientation="portrait" pageOrder="downThenOver"/>
  <headerFooter>
    <oddFooter>&amp;C&amp;"Helvetica Neue,Regular"&amp;12&amp;K000000&amp;P</oddFooter>
  </headerFooter>
</worksheet>
</file>

<file path=xl/worksheets/sheet5.xml><?xml version="1.0" encoding="utf-8"?>
<worksheet xmlns:r="http://schemas.openxmlformats.org/officeDocument/2006/relationships" xmlns="http://schemas.openxmlformats.org/spreadsheetml/2006/main">
  <dimension ref="A1:Y272"/>
  <sheetViews>
    <sheetView workbookViewId="0" showGridLines="0" defaultGridColor="1"/>
  </sheetViews>
  <sheetFormatPr defaultColWidth="12.5" defaultRowHeight="15" customHeight="1" outlineLevelRow="0" outlineLevelCol="0"/>
  <cols>
    <col min="1" max="1" width="3.17188" style="117" customWidth="1"/>
    <col min="2" max="2" width="29.5" style="117" customWidth="1"/>
    <col min="3" max="3" width="31.8516" style="117" customWidth="1"/>
    <col min="4" max="5" width="20.1719" style="117" customWidth="1"/>
    <col min="6" max="6" width="16.5" style="117" customWidth="1"/>
    <col min="7" max="7" width="19" style="117" customWidth="1"/>
    <col min="8" max="8" width="16.5" style="117" customWidth="1"/>
    <col min="9" max="9" width="19" style="117" customWidth="1"/>
    <col min="10" max="10" width="16.5" style="117" customWidth="1"/>
    <col min="11" max="11" width="19" style="117" customWidth="1"/>
    <col min="12" max="12" width="16.5" style="117" customWidth="1"/>
    <col min="13" max="13" width="19" style="117" customWidth="1"/>
    <col min="14" max="14" width="2.17188" style="117" customWidth="1"/>
    <col min="15" max="15" width="16.5" style="117" customWidth="1"/>
    <col min="16" max="16" width="19" style="117" customWidth="1"/>
    <col min="17" max="17" width="16.5" style="117" customWidth="1"/>
    <col min="18" max="18" width="19" style="117" customWidth="1"/>
    <col min="19" max="25" width="8.85156" style="117" customWidth="1"/>
    <col min="26" max="16384" width="12.5" style="117" customWidth="1"/>
  </cols>
  <sheetData>
    <row r="1" ht="12.75" customHeight="1">
      <c r="A1" s="21"/>
      <c r="B1" s="32"/>
      <c r="C1" s="9"/>
      <c r="D1" s="9"/>
      <c r="E1" s="9"/>
      <c r="F1" s="33"/>
      <c r="G1" s="33"/>
      <c r="H1" s="33"/>
      <c r="I1" s="9"/>
      <c r="J1" s="9"/>
      <c r="K1" s="9"/>
      <c r="L1" s="9"/>
      <c r="M1" s="9"/>
      <c r="N1" s="9"/>
      <c r="O1" s="9"/>
      <c r="P1" s="9"/>
      <c r="Q1" s="9"/>
      <c r="R1" s="9"/>
      <c r="S1" s="9"/>
      <c r="T1" s="9"/>
      <c r="U1" s="9"/>
      <c r="V1" s="9"/>
      <c r="W1" s="9"/>
      <c r="X1" s="9"/>
      <c r="Y1" s="10"/>
    </row>
    <row r="2" ht="12.75" customHeight="1">
      <c r="A2" t="s" s="34">
        <v>71</v>
      </c>
      <c r="B2" s="35"/>
      <c r="C2" s="13"/>
      <c r="D2" s="13"/>
      <c r="E2" t="s" s="36">
        <v>13</v>
      </c>
      <c r="F2" s="92"/>
      <c r="G2" s="48"/>
      <c r="H2" s="38"/>
      <c r="I2" s="39"/>
      <c r="J2" s="13"/>
      <c r="K2" s="118"/>
      <c r="L2" s="118"/>
      <c r="M2" s="118"/>
      <c r="N2" s="118"/>
      <c r="O2" s="118"/>
      <c r="P2" s="118"/>
      <c r="Q2" s="13"/>
      <c r="R2" s="13"/>
      <c r="S2" s="13"/>
      <c r="T2" s="13"/>
      <c r="U2" s="13"/>
      <c r="V2" s="13"/>
      <c r="W2" s="13"/>
      <c r="X2" s="13"/>
      <c r="Y2" s="14"/>
    </row>
    <row r="3" ht="12.75" customHeight="1">
      <c r="A3" s="96"/>
      <c r="B3" s="41"/>
      <c r="C3" s="13"/>
      <c r="D3" s="13"/>
      <c r="E3" s="13"/>
      <c r="F3" s="44"/>
      <c r="G3" s="44"/>
      <c r="H3" s="44"/>
      <c r="I3" s="13"/>
      <c r="J3" s="13"/>
      <c r="K3" s="13"/>
      <c r="L3" s="13"/>
      <c r="M3" s="13"/>
      <c r="N3" s="13"/>
      <c r="O3" s="13"/>
      <c r="P3" s="13"/>
      <c r="Q3" s="13"/>
      <c r="R3" s="13"/>
      <c r="S3" s="13"/>
      <c r="T3" s="13"/>
      <c r="U3" s="13"/>
      <c r="V3" s="13"/>
      <c r="W3" s="13"/>
      <c r="X3" s="13"/>
      <c r="Y3" s="14"/>
    </row>
    <row r="4" ht="12.75" customHeight="1">
      <c r="A4" s="28"/>
      <c r="B4" s="45"/>
      <c r="C4" s="45"/>
      <c r="D4" s="45"/>
      <c r="E4" s="45"/>
      <c r="F4" s="45"/>
      <c r="G4" s="45"/>
      <c r="H4" s="45"/>
      <c r="I4" s="45"/>
      <c r="J4" s="45"/>
      <c r="K4" s="45"/>
      <c r="L4" s="45"/>
      <c r="M4" s="45"/>
      <c r="N4" s="13"/>
      <c r="O4" s="13"/>
      <c r="P4" s="13"/>
      <c r="Q4" s="13"/>
      <c r="R4" s="13"/>
      <c r="S4" s="13"/>
      <c r="T4" s="13"/>
      <c r="U4" s="13"/>
      <c r="V4" s="13"/>
      <c r="W4" s="13"/>
      <c r="X4" s="13"/>
      <c r="Y4" s="14"/>
    </row>
    <row r="5" ht="109.5" customHeight="1">
      <c r="A5" s="46"/>
      <c r="B5" t="s" s="119">
        <v>72</v>
      </c>
      <c r="C5" s="48"/>
      <c r="D5" s="48"/>
      <c r="E5" s="48"/>
      <c r="F5" s="48"/>
      <c r="G5" s="48"/>
      <c r="H5" s="48"/>
      <c r="I5" s="48"/>
      <c r="J5" s="48"/>
      <c r="K5" s="48"/>
      <c r="L5" s="48"/>
      <c r="M5" s="38"/>
      <c r="N5" s="120"/>
      <c r="O5" s="121"/>
      <c r="P5" s="121"/>
      <c r="Q5" s="13"/>
      <c r="R5" s="13"/>
      <c r="S5" s="13"/>
      <c r="T5" s="13"/>
      <c r="U5" s="13"/>
      <c r="V5" s="13"/>
      <c r="W5" s="13"/>
      <c r="X5" s="13"/>
      <c r="Y5" s="14"/>
    </row>
    <row r="6" ht="12.75" customHeight="1">
      <c r="A6" s="28"/>
      <c r="B6" s="49"/>
      <c r="C6" s="49"/>
      <c r="D6" s="49"/>
      <c r="E6" s="49"/>
      <c r="F6" s="49"/>
      <c r="G6" s="49"/>
      <c r="H6" s="122"/>
      <c r="I6" s="122"/>
      <c r="J6" s="122"/>
      <c r="K6" s="122"/>
      <c r="L6" s="122"/>
      <c r="M6" s="122"/>
      <c r="N6" s="121"/>
      <c r="O6" s="121"/>
      <c r="P6" s="121"/>
      <c r="Q6" s="13"/>
      <c r="R6" s="13"/>
      <c r="S6" s="13"/>
      <c r="T6" s="13"/>
      <c r="U6" s="13"/>
      <c r="V6" s="13"/>
      <c r="W6" s="13"/>
      <c r="X6" s="13"/>
      <c r="Y6" s="14"/>
    </row>
    <row r="7" ht="12.75" customHeight="1">
      <c r="A7" s="28"/>
      <c r="B7" s="123"/>
      <c r="C7" s="123"/>
      <c r="D7" s="124"/>
      <c r="E7" s="13"/>
      <c r="F7" s="13"/>
      <c r="G7" s="13"/>
      <c r="H7" s="13"/>
      <c r="I7" s="13"/>
      <c r="J7" s="13"/>
      <c r="K7" s="13"/>
      <c r="L7" s="13"/>
      <c r="M7" s="13"/>
      <c r="N7" s="13"/>
      <c r="O7" s="13"/>
      <c r="P7" s="13"/>
      <c r="Q7" s="13"/>
      <c r="R7" s="13"/>
      <c r="S7" s="13"/>
      <c r="T7" s="13"/>
      <c r="U7" s="13"/>
      <c r="V7" s="13"/>
      <c r="W7" s="13"/>
      <c r="X7" s="13"/>
      <c r="Y7" s="14"/>
    </row>
    <row r="8" ht="12.75" customHeight="1">
      <c r="A8" s="28"/>
      <c r="B8" t="s" s="125">
        <v>73</v>
      </c>
      <c r="C8" s="45"/>
      <c r="D8" s="124"/>
      <c r="E8" s="13"/>
      <c r="F8" s="13"/>
      <c r="G8" s="13"/>
      <c r="H8" s="13"/>
      <c r="I8" s="13"/>
      <c r="J8" s="13"/>
      <c r="K8" s="13"/>
      <c r="L8" s="13"/>
      <c r="M8" s="13"/>
      <c r="N8" s="13"/>
      <c r="O8" s="13"/>
      <c r="P8" s="13"/>
      <c r="Q8" s="13"/>
      <c r="R8" s="13"/>
      <c r="S8" s="13"/>
      <c r="T8" s="13"/>
      <c r="U8" s="13"/>
      <c r="V8" s="13"/>
      <c r="W8" s="13"/>
      <c r="X8" s="13"/>
      <c r="Y8" s="14"/>
    </row>
    <row r="9" ht="12.75" customHeight="1">
      <c r="A9" s="46"/>
      <c r="B9" t="s" s="126">
        <v>74</v>
      </c>
      <c r="C9" t="s" s="126">
        <v>75</v>
      </c>
      <c r="D9" s="39"/>
      <c r="E9" s="13"/>
      <c r="F9" s="98"/>
      <c r="G9" s="98"/>
      <c r="H9" s="98"/>
      <c r="I9" s="98"/>
      <c r="J9" s="98"/>
      <c r="K9" s="98"/>
      <c r="L9" s="98"/>
      <c r="M9" s="98"/>
      <c r="N9" s="127"/>
      <c r="O9" s="98"/>
      <c r="P9" s="98"/>
      <c r="Q9" s="98"/>
      <c r="R9" s="98"/>
      <c r="S9" s="13"/>
      <c r="T9" s="13"/>
      <c r="U9" s="13"/>
      <c r="V9" s="13"/>
      <c r="W9" s="13"/>
      <c r="X9" s="13"/>
      <c r="Y9" s="14"/>
    </row>
    <row r="10" ht="12.75" customHeight="1">
      <c r="A10" s="46"/>
      <c r="B10" t="s" s="128">
        <v>76</v>
      </c>
      <c r="C10" s="129"/>
      <c r="D10" s="39"/>
      <c r="E10" s="13"/>
      <c r="F10" s="98"/>
      <c r="G10" s="98"/>
      <c r="H10" s="98"/>
      <c r="I10" s="98"/>
      <c r="J10" s="98"/>
      <c r="K10" s="98"/>
      <c r="L10" s="98"/>
      <c r="M10" s="98"/>
      <c r="N10" s="127"/>
      <c r="O10" s="98"/>
      <c r="P10" s="98"/>
      <c r="Q10" s="98"/>
      <c r="R10" s="98"/>
      <c r="S10" s="13"/>
      <c r="T10" s="13"/>
      <c r="U10" s="13"/>
      <c r="V10" s="13"/>
      <c r="W10" s="13"/>
      <c r="X10" s="13"/>
      <c r="Y10" s="14"/>
    </row>
    <row r="11" ht="12.75" customHeight="1">
      <c r="A11" s="46"/>
      <c r="B11" t="s" s="128">
        <v>77</v>
      </c>
      <c r="C11" s="129"/>
      <c r="D11" s="39"/>
      <c r="E11" s="13"/>
      <c r="F11" s="98"/>
      <c r="G11" s="98"/>
      <c r="H11" s="98"/>
      <c r="I11" s="98"/>
      <c r="J11" s="98"/>
      <c r="K11" s="98"/>
      <c r="L11" s="98"/>
      <c r="M11" s="98"/>
      <c r="N11" s="127"/>
      <c r="O11" s="98"/>
      <c r="P11" s="98"/>
      <c r="Q11" s="98"/>
      <c r="R11" s="98"/>
      <c r="S11" s="13"/>
      <c r="T11" s="13"/>
      <c r="U11" s="13"/>
      <c r="V11" s="13"/>
      <c r="W11" s="13"/>
      <c r="X11" s="13"/>
      <c r="Y11" s="14"/>
    </row>
    <row r="12" ht="12.75" customHeight="1">
      <c r="A12" s="46"/>
      <c r="B12" t="s" s="128">
        <v>78</v>
      </c>
      <c r="C12" s="129"/>
      <c r="D12" s="39"/>
      <c r="E12" s="13"/>
      <c r="F12" s="98"/>
      <c r="G12" s="98"/>
      <c r="H12" s="98"/>
      <c r="I12" s="98"/>
      <c r="J12" s="98"/>
      <c r="K12" s="98"/>
      <c r="L12" s="98"/>
      <c r="M12" s="98"/>
      <c r="N12" s="127"/>
      <c r="O12" s="98"/>
      <c r="P12" s="98"/>
      <c r="Q12" s="98"/>
      <c r="R12" s="98"/>
      <c r="S12" s="13"/>
      <c r="T12" s="13"/>
      <c r="U12" s="13"/>
      <c r="V12" s="13"/>
      <c r="W12" s="13"/>
      <c r="X12" s="13"/>
      <c r="Y12" s="14"/>
    </row>
    <row r="13" ht="12.75" customHeight="1">
      <c r="A13" s="46"/>
      <c r="B13" t="s" s="128">
        <v>79</v>
      </c>
      <c r="C13" s="129"/>
      <c r="D13" s="39"/>
      <c r="E13" s="13"/>
      <c r="F13" s="98"/>
      <c r="G13" s="98"/>
      <c r="H13" s="98"/>
      <c r="I13" s="98"/>
      <c r="J13" s="98"/>
      <c r="K13" s="98"/>
      <c r="L13" s="98"/>
      <c r="M13" s="98"/>
      <c r="N13" s="127"/>
      <c r="O13" s="98"/>
      <c r="P13" s="98"/>
      <c r="Q13" s="98"/>
      <c r="R13" s="98"/>
      <c r="S13" s="13"/>
      <c r="T13" s="13"/>
      <c r="U13" s="13"/>
      <c r="V13" s="13"/>
      <c r="W13" s="13"/>
      <c r="X13" s="13"/>
      <c r="Y13" s="14"/>
    </row>
    <row r="14" ht="12.75" customHeight="1">
      <c r="A14" s="46"/>
      <c r="B14" t="s" s="128">
        <v>80</v>
      </c>
      <c r="C14" s="129"/>
      <c r="D14" s="39"/>
      <c r="E14" s="13"/>
      <c r="F14" s="98"/>
      <c r="G14" s="98"/>
      <c r="H14" s="98"/>
      <c r="I14" s="98"/>
      <c r="J14" s="98"/>
      <c r="K14" s="98"/>
      <c r="L14" s="98"/>
      <c r="M14" s="98"/>
      <c r="N14" s="127"/>
      <c r="O14" s="98"/>
      <c r="P14" s="98"/>
      <c r="Q14" s="98"/>
      <c r="R14" s="98"/>
      <c r="S14" s="13"/>
      <c r="T14" s="13"/>
      <c r="U14" s="13"/>
      <c r="V14" s="13"/>
      <c r="W14" s="13"/>
      <c r="X14" s="13"/>
      <c r="Y14" s="14"/>
    </row>
    <row r="15" ht="12.75" customHeight="1">
      <c r="A15" s="46"/>
      <c r="B15" t="s" s="130">
        <v>81</v>
      </c>
      <c r="C15" s="131">
        <f>SUM(C10:C14)</f>
        <v>0</v>
      </c>
      <c r="D15" s="39"/>
      <c r="E15" s="13"/>
      <c r="F15" s="98"/>
      <c r="G15" s="98"/>
      <c r="H15" s="98"/>
      <c r="I15" s="98"/>
      <c r="J15" s="98"/>
      <c r="K15" s="98"/>
      <c r="L15" s="98"/>
      <c r="M15" s="98"/>
      <c r="N15" s="127"/>
      <c r="O15" s="98"/>
      <c r="P15" s="98"/>
      <c r="Q15" s="98"/>
      <c r="R15" s="98"/>
      <c r="S15" s="13"/>
      <c r="T15" s="13"/>
      <c r="U15" s="13"/>
      <c r="V15" s="13"/>
      <c r="W15" s="13"/>
      <c r="X15" s="13"/>
      <c r="Y15" s="14"/>
    </row>
    <row r="16" ht="12.75" customHeight="1">
      <c r="A16" s="28"/>
      <c r="B16" s="44"/>
      <c r="C16" s="44"/>
      <c r="D16" s="13"/>
      <c r="E16" s="13"/>
      <c r="F16" s="98"/>
      <c r="G16" s="98"/>
      <c r="H16" s="98"/>
      <c r="I16" s="98"/>
      <c r="J16" s="98"/>
      <c r="K16" s="98"/>
      <c r="L16" s="98"/>
      <c r="M16" s="98"/>
      <c r="N16" s="127"/>
      <c r="O16" s="98"/>
      <c r="P16" s="98"/>
      <c r="Q16" s="98"/>
      <c r="R16" s="98"/>
      <c r="S16" s="13"/>
      <c r="T16" s="13"/>
      <c r="U16" s="13"/>
      <c r="V16" s="13"/>
      <c r="W16" s="13"/>
      <c r="X16" s="13"/>
      <c r="Y16" s="14"/>
    </row>
    <row r="17" ht="12.75" customHeight="1">
      <c r="A17" s="28"/>
      <c r="B17" s="13"/>
      <c r="C17" s="13"/>
      <c r="D17" s="13"/>
      <c r="E17" s="13"/>
      <c r="F17" s="132"/>
      <c r="G17" s="132"/>
      <c r="H17" s="132"/>
      <c r="I17" s="132"/>
      <c r="J17" s="132"/>
      <c r="K17" s="132"/>
      <c r="L17" s="132"/>
      <c r="M17" s="132"/>
      <c r="N17" s="127"/>
      <c r="O17" s="132"/>
      <c r="P17" s="132"/>
      <c r="Q17" s="132"/>
      <c r="R17" s="132"/>
      <c r="S17" s="13"/>
      <c r="T17" s="13"/>
      <c r="U17" s="13"/>
      <c r="V17" s="13"/>
      <c r="W17" s="13"/>
      <c r="X17" s="13"/>
      <c r="Y17" s="14"/>
    </row>
    <row r="18" ht="12.75" customHeight="1">
      <c r="A18" s="28"/>
      <c r="B18" s="13"/>
      <c r="C18" s="13"/>
      <c r="D18" s="13"/>
      <c r="E18" s="60"/>
      <c r="F18" t="s" s="133">
        <v>82</v>
      </c>
      <c r="G18" s="134"/>
      <c r="H18" s="134"/>
      <c r="I18" s="134"/>
      <c r="J18" s="134"/>
      <c r="K18" s="134"/>
      <c r="L18" s="134"/>
      <c r="M18" s="135"/>
      <c r="N18" s="136"/>
      <c r="O18" t="s" s="133">
        <v>83</v>
      </c>
      <c r="P18" s="134"/>
      <c r="Q18" s="134"/>
      <c r="R18" s="135"/>
      <c r="S18" s="54"/>
      <c r="T18" s="13"/>
      <c r="U18" s="13"/>
      <c r="V18" s="13"/>
      <c r="W18" s="13"/>
      <c r="X18" s="13"/>
      <c r="Y18" s="14"/>
    </row>
    <row r="19" ht="12.75" customHeight="1">
      <c r="A19" s="28"/>
      <c r="B19" t="s" s="125">
        <v>84</v>
      </c>
      <c r="C19" s="45"/>
      <c r="D19" s="45"/>
      <c r="E19" s="137"/>
      <c r="F19" t="s" s="138">
        <v>85</v>
      </c>
      <c r="G19" s="139"/>
      <c r="H19" t="s" s="138">
        <v>86</v>
      </c>
      <c r="I19" s="139"/>
      <c r="J19" t="s" s="138">
        <v>87</v>
      </c>
      <c r="K19" s="139"/>
      <c r="L19" t="s" s="138">
        <v>88</v>
      </c>
      <c r="M19" s="139"/>
      <c r="N19" s="136"/>
      <c r="O19" t="s" s="138">
        <v>89</v>
      </c>
      <c r="P19" s="140"/>
      <c r="Q19" t="s" s="141">
        <v>90</v>
      </c>
      <c r="R19" s="139"/>
      <c r="S19" s="54"/>
      <c r="T19" s="13"/>
      <c r="U19" s="13"/>
      <c r="V19" s="13"/>
      <c r="W19" s="13"/>
      <c r="X19" s="13"/>
      <c r="Y19" s="14"/>
    </row>
    <row r="20" ht="12.75" customHeight="1">
      <c r="A20" s="46"/>
      <c r="B20" t="s" s="142">
        <v>46</v>
      </c>
      <c r="C20" t="s" s="142">
        <v>47</v>
      </c>
      <c r="D20" t="s" s="143">
        <v>91</v>
      </c>
      <c r="E20" t="s" s="144">
        <v>92</v>
      </c>
      <c r="F20" t="s" s="145">
        <v>93</v>
      </c>
      <c r="G20" t="s" s="144">
        <v>94</v>
      </c>
      <c r="H20" t="s" s="145">
        <v>93</v>
      </c>
      <c r="I20" t="s" s="144">
        <v>94</v>
      </c>
      <c r="J20" t="s" s="145">
        <v>93</v>
      </c>
      <c r="K20" t="s" s="144">
        <v>94</v>
      </c>
      <c r="L20" t="s" s="145">
        <v>93</v>
      </c>
      <c r="M20" t="s" s="144">
        <v>94</v>
      </c>
      <c r="N20" s="136"/>
      <c r="O20" t="s" s="145">
        <v>93</v>
      </c>
      <c r="P20" t="s" s="144">
        <v>94</v>
      </c>
      <c r="Q20" t="s" s="145">
        <v>93</v>
      </c>
      <c r="R20" t="s" s="144">
        <v>94</v>
      </c>
      <c r="S20" s="54"/>
      <c r="T20" s="13"/>
      <c r="U20" s="13"/>
      <c r="V20" s="13"/>
      <c r="W20" s="13"/>
      <c r="X20" s="13"/>
      <c r="Y20" s="14"/>
    </row>
    <row r="21" ht="12.75" customHeight="1">
      <c r="A21" s="46"/>
      <c r="B21" t="s" s="107">
        <v>53</v>
      </c>
      <c r="C21" t="s" s="108">
        <v>54</v>
      </c>
      <c r="D21" s="146">
        <v>8</v>
      </c>
      <c r="E21" s="147">
        <v>6</v>
      </c>
      <c r="F21" s="148"/>
      <c r="G21" s="149">
        <f>_xlfn.IFERROR(E21*F21*D21,"")</f>
        <v>0</v>
      </c>
      <c r="H21" s="148"/>
      <c r="I21" s="149">
        <f>_xlfn.IFERROR(E21*H21*D21,"")</f>
        <v>0</v>
      </c>
      <c r="J21" s="148"/>
      <c r="K21" s="149">
        <f>_xlfn.IFERROR(E21*D21*J21,"")</f>
        <v>0</v>
      </c>
      <c r="L21" s="148"/>
      <c r="M21" s="149">
        <f>_xlfn.IFERROR(E21*D21*L21,"")</f>
        <v>0</v>
      </c>
      <c r="N21" s="150"/>
      <c r="O21" s="148"/>
      <c r="P21" s="149">
        <f>_xlfn.IFERROR(D21*E21*O21,"")</f>
        <v>0</v>
      </c>
      <c r="Q21" s="148"/>
      <c r="R21" s="149">
        <f>_xlfn.IFERROR(D21*E21*Q21,"")</f>
        <v>0</v>
      </c>
      <c r="S21" s="54"/>
      <c r="T21" s="13"/>
      <c r="U21" s="13"/>
      <c r="V21" s="13"/>
      <c r="W21" s="13"/>
      <c r="X21" s="13"/>
      <c r="Y21" s="14"/>
    </row>
    <row r="22" ht="12.75" customHeight="1">
      <c r="A22" s="46"/>
      <c r="B22" s="112"/>
      <c r="C22" t="s" s="108">
        <v>56</v>
      </c>
      <c r="D22" s="146">
        <v>32</v>
      </c>
      <c r="E22" s="147">
        <v>5</v>
      </c>
      <c r="F22" s="148"/>
      <c r="G22" s="149">
        <f>_xlfn.IFERROR(E22*F22*D22,"")</f>
        <v>0</v>
      </c>
      <c r="H22" s="148"/>
      <c r="I22" s="149">
        <f>_xlfn.IFERROR(E22*H22*D22,"")</f>
        <v>0</v>
      </c>
      <c r="J22" s="148"/>
      <c r="K22" s="149">
        <f>_xlfn.IFERROR(E22*D22*J22,"")</f>
        <v>0</v>
      </c>
      <c r="L22" s="148"/>
      <c r="M22" s="149">
        <f>_xlfn.IFERROR(E22*D22*L22,"")</f>
        <v>0</v>
      </c>
      <c r="N22" s="150"/>
      <c r="O22" s="148"/>
      <c r="P22" s="149">
        <f>_xlfn.IFERROR(D22*E22*O22,"")</f>
        <v>0</v>
      </c>
      <c r="Q22" s="148"/>
      <c r="R22" s="149">
        <f>_xlfn.IFERROR(D22*E22*Q22,"")</f>
        <v>0</v>
      </c>
      <c r="S22" s="54"/>
      <c r="T22" s="13"/>
      <c r="U22" s="13"/>
      <c r="V22" s="13"/>
      <c r="W22" s="13"/>
      <c r="X22" s="13"/>
      <c r="Y22" s="14"/>
    </row>
    <row r="23" ht="12.75" customHeight="1">
      <c r="A23" s="46"/>
      <c r="B23" t="s" s="113">
        <v>57</v>
      </c>
      <c r="C23" t="s" s="108">
        <v>58</v>
      </c>
      <c r="D23" s="146">
        <v>43</v>
      </c>
      <c r="E23" s="146">
        <v>6</v>
      </c>
      <c r="F23" s="151"/>
      <c r="G23" s="149">
        <f>_xlfn.IFERROR(E23*F23*D23,"")</f>
        <v>0</v>
      </c>
      <c r="H23" s="148"/>
      <c r="I23" s="149">
        <f>_xlfn.IFERROR(E23*H23*D23,"")</f>
        <v>0</v>
      </c>
      <c r="J23" s="148"/>
      <c r="K23" s="149">
        <f>_xlfn.IFERROR(E23*D23*J23,"")</f>
        <v>0</v>
      </c>
      <c r="L23" s="148"/>
      <c r="M23" s="149">
        <f>_xlfn.IFERROR(E23*D23*L23,"")</f>
        <v>0</v>
      </c>
      <c r="N23" s="150"/>
      <c r="O23" s="148"/>
      <c r="P23" s="149">
        <f>_xlfn.IFERROR(D23*E23*O23,"")</f>
        <v>0</v>
      </c>
      <c r="Q23" s="148"/>
      <c r="R23" s="149">
        <f>_xlfn.IFERROR(D23*E23*Q23,"")</f>
        <v>0</v>
      </c>
      <c r="S23" s="54"/>
      <c r="T23" s="13"/>
      <c r="U23" s="13"/>
      <c r="V23" s="13"/>
      <c r="W23" s="13"/>
      <c r="X23" s="13"/>
      <c r="Y23" s="14"/>
    </row>
    <row r="24" ht="12.75" customHeight="1">
      <c r="A24" s="46"/>
      <c r="B24" s="111"/>
      <c r="C24" t="s" s="108">
        <v>54</v>
      </c>
      <c r="D24" s="146">
        <v>45</v>
      </c>
      <c r="E24" s="146">
        <v>5</v>
      </c>
      <c r="F24" s="151"/>
      <c r="G24" s="149">
        <f>_xlfn.IFERROR(E24*F24*D24,"")</f>
        <v>0</v>
      </c>
      <c r="H24" s="148"/>
      <c r="I24" s="149">
        <f>_xlfn.IFERROR(E24*H24*D24,"")</f>
        <v>0</v>
      </c>
      <c r="J24" s="148"/>
      <c r="K24" s="149">
        <f>_xlfn.IFERROR(E24*D24*J24,"")</f>
        <v>0</v>
      </c>
      <c r="L24" s="148"/>
      <c r="M24" s="149">
        <f>_xlfn.IFERROR(E24*D24*L24,"")</f>
        <v>0</v>
      </c>
      <c r="N24" s="150"/>
      <c r="O24" s="148"/>
      <c r="P24" s="149">
        <f>_xlfn.IFERROR(D24*E24*O24,"")</f>
        <v>0</v>
      </c>
      <c r="Q24" s="148"/>
      <c r="R24" s="149">
        <f>_xlfn.IFERROR(D24*E24*Q24,"")</f>
        <v>0</v>
      </c>
      <c r="S24" s="54"/>
      <c r="T24" s="13"/>
      <c r="U24" s="13"/>
      <c r="V24" s="13"/>
      <c r="W24" s="13"/>
      <c r="X24" s="13"/>
      <c r="Y24" s="14"/>
    </row>
    <row r="25" ht="12.75" customHeight="1">
      <c r="A25" s="46"/>
      <c r="B25" s="111"/>
      <c r="C25" t="s" s="108">
        <v>59</v>
      </c>
      <c r="D25" s="146">
        <v>2</v>
      </c>
      <c r="E25" s="146">
        <v>6</v>
      </c>
      <c r="F25" s="151"/>
      <c r="G25" s="149">
        <f>_xlfn.IFERROR(E25*F25*D25,"")</f>
        <v>0</v>
      </c>
      <c r="H25" s="148"/>
      <c r="I25" s="149">
        <f>_xlfn.IFERROR(E25*H25*D25,"")</f>
        <v>0</v>
      </c>
      <c r="J25" s="148"/>
      <c r="K25" s="149">
        <f>_xlfn.IFERROR(E25*D25*J25,"")</f>
        <v>0</v>
      </c>
      <c r="L25" s="148"/>
      <c r="M25" s="149">
        <f>_xlfn.IFERROR(E25*D25*L25,"")</f>
        <v>0</v>
      </c>
      <c r="N25" s="150"/>
      <c r="O25" s="148"/>
      <c r="P25" s="149">
        <f>_xlfn.IFERROR(D25*E25*O25,"")</f>
        <v>0</v>
      </c>
      <c r="Q25" s="148"/>
      <c r="R25" s="149">
        <f>_xlfn.IFERROR(D25*E25*Q25,"")</f>
        <v>0</v>
      </c>
      <c r="S25" s="54"/>
      <c r="T25" s="13"/>
      <c r="U25" s="13"/>
      <c r="V25" s="13"/>
      <c r="W25" s="13"/>
      <c r="X25" s="13"/>
      <c r="Y25" s="14"/>
    </row>
    <row r="26" ht="12.75" customHeight="1">
      <c r="A26" s="46"/>
      <c r="B26" s="111"/>
      <c r="C26" t="s" s="108">
        <v>60</v>
      </c>
      <c r="D26" s="146">
        <v>4</v>
      </c>
      <c r="E26" s="146">
        <v>5</v>
      </c>
      <c r="F26" s="151"/>
      <c r="G26" s="149">
        <f>_xlfn.IFERROR(E26*F26*D26,"")</f>
        <v>0</v>
      </c>
      <c r="H26" s="148"/>
      <c r="I26" s="149">
        <f>_xlfn.IFERROR(E26*H26*D26,"")</f>
        <v>0</v>
      </c>
      <c r="J26" s="148"/>
      <c r="K26" s="149">
        <f>_xlfn.IFERROR(E26*D26*J26,"")</f>
        <v>0</v>
      </c>
      <c r="L26" s="148"/>
      <c r="M26" s="149">
        <f>_xlfn.IFERROR(E26*D26*L26,"")</f>
        <v>0</v>
      </c>
      <c r="N26" s="150"/>
      <c r="O26" s="148"/>
      <c r="P26" s="149">
        <f>_xlfn.IFERROR(D26*E26*O26,"")</f>
        <v>0</v>
      </c>
      <c r="Q26" s="148"/>
      <c r="R26" s="149">
        <f>_xlfn.IFERROR(D26*E26*Q26,"")</f>
        <v>0</v>
      </c>
      <c r="S26" s="54"/>
      <c r="T26" s="13"/>
      <c r="U26" s="13"/>
      <c r="V26" s="13"/>
      <c r="W26" s="13"/>
      <c r="X26" s="13"/>
      <c r="Y26" s="14"/>
    </row>
    <row r="27" ht="12.75" customHeight="1">
      <c r="A27" s="46"/>
      <c r="B27" s="111"/>
      <c r="C27" t="s" s="108">
        <v>61</v>
      </c>
      <c r="D27" s="146">
        <v>7</v>
      </c>
      <c r="E27" s="146">
        <v>6</v>
      </c>
      <c r="F27" s="151"/>
      <c r="G27" s="149">
        <f>_xlfn.IFERROR(E27*F27*D27,"")</f>
        <v>0</v>
      </c>
      <c r="H27" s="148"/>
      <c r="I27" s="149">
        <f>_xlfn.IFERROR(E27*H27*D27,"")</f>
        <v>0</v>
      </c>
      <c r="J27" s="148"/>
      <c r="K27" s="149">
        <f>_xlfn.IFERROR(E27*D27*J27,"")</f>
        <v>0</v>
      </c>
      <c r="L27" s="148"/>
      <c r="M27" s="149">
        <f>_xlfn.IFERROR(E27*D27*L27,"")</f>
        <v>0</v>
      </c>
      <c r="N27" s="150"/>
      <c r="O27" s="148"/>
      <c r="P27" s="149">
        <f>_xlfn.IFERROR(D27*E27*O27,"")</f>
        <v>0</v>
      </c>
      <c r="Q27" s="148"/>
      <c r="R27" s="149">
        <f>_xlfn.IFERROR(D27*E27*Q27,"")</f>
        <v>0</v>
      </c>
      <c r="S27" s="54"/>
      <c r="T27" s="13"/>
      <c r="U27" s="13"/>
      <c r="V27" s="13"/>
      <c r="W27" s="13"/>
      <c r="X27" s="13"/>
      <c r="Y27" s="14"/>
    </row>
    <row r="28" ht="12.75" customHeight="1">
      <c r="A28" s="46"/>
      <c r="B28" s="112"/>
      <c r="C28" t="s" s="108">
        <v>62</v>
      </c>
      <c r="D28" s="146">
        <v>5</v>
      </c>
      <c r="E28" s="146">
        <v>5</v>
      </c>
      <c r="F28" s="151"/>
      <c r="G28" s="149">
        <f>_xlfn.IFERROR(E28*F28*D28,"")</f>
        <v>0</v>
      </c>
      <c r="H28" s="148"/>
      <c r="I28" s="149">
        <f>_xlfn.IFERROR(E28*H28*D28,"")</f>
        <v>0</v>
      </c>
      <c r="J28" s="148"/>
      <c r="K28" s="149">
        <f>_xlfn.IFERROR(E28*D28*J28,"")</f>
        <v>0</v>
      </c>
      <c r="L28" s="148"/>
      <c r="M28" s="149">
        <f>_xlfn.IFERROR(E28*D28*L28,"")</f>
        <v>0</v>
      </c>
      <c r="N28" s="150"/>
      <c r="O28" s="148"/>
      <c r="P28" s="149">
        <f>_xlfn.IFERROR(D28*E28*O28,"")</f>
        <v>0</v>
      </c>
      <c r="Q28" s="148"/>
      <c r="R28" s="149">
        <f>_xlfn.IFERROR(D28*E28*Q28,"")</f>
        <v>0</v>
      </c>
      <c r="S28" s="54"/>
      <c r="T28" s="13"/>
      <c r="U28" s="13"/>
      <c r="V28" s="13"/>
      <c r="W28" s="13"/>
      <c r="X28" s="13"/>
      <c r="Y28" s="14"/>
    </row>
    <row r="29" ht="12.75" customHeight="1">
      <c r="A29" s="46"/>
      <c r="B29" t="s" s="107">
        <v>63</v>
      </c>
      <c r="C29" t="s" s="108">
        <v>54</v>
      </c>
      <c r="D29" s="146">
        <v>45</v>
      </c>
      <c r="E29" s="146">
        <v>6</v>
      </c>
      <c r="F29" s="151"/>
      <c r="G29" s="149">
        <f>_xlfn.IFERROR(E29*F29*D29,"")</f>
        <v>0</v>
      </c>
      <c r="H29" s="148"/>
      <c r="I29" s="149">
        <f>_xlfn.IFERROR(E29*H29*D29,"")</f>
        <v>0</v>
      </c>
      <c r="J29" s="148"/>
      <c r="K29" s="149">
        <f>_xlfn.IFERROR(E29*D29*J29,"")</f>
        <v>0</v>
      </c>
      <c r="L29" s="148"/>
      <c r="M29" s="149">
        <f>_xlfn.IFERROR(E29*D29*L29,"")</f>
        <v>0</v>
      </c>
      <c r="N29" s="150"/>
      <c r="O29" s="148"/>
      <c r="P29" s="149">
        <f>_xlfn.IFERROR(D29*E29*O29,"")</f>
        <v>0</v>
      </c>
      <c r="Q29" s="148"/>
      <c r="R29" s="149">
        <f>_xlfn.IFERROR(D29*E29*Q29,"")</f>
        <v>0</v>
      </c>
      <c r="S29" s="54"/>
      <c r="T29" s="13"/>
      <c r="U29" s="13"/>
      <c r="V29" s="13"/>
      <c r="W29" s="13"/>
      <c r="X29" s="13"/>
      <c r="Y29" s="14"/>
    </row>
    <row r="30" ht="12.75" customHeight="1">
      <c r="A30" s="46"/>
      <c r="B30" s="111"/>
      <c r="C30" t="s" s="108">
        <v>61</v>
      </c>
      <c r="D30" s="146">
        <v>7</v>
      </c>
      <c r="E30" s="146">
        <v>5</v>
      </c>
      <c r="F30" s="151"/>
      <c r="G30" s="149">
        <f>_xlfn.IFERROR(E30*F30*D30,"")</f>
        <v>0</v>
      </c>
      <c r="H30" s="148"/>
      <c r="I30" s="149">
        <f>_xlfn.IFERROR(E30*H30*D30,"")</f>
        <v>0</v>
      </c>
      <c r="J30" s="148"/>
      <c r="K30" s="149">
        <f>_xlfn.IFERROR(E30*D30*J30,"")</f>
        <v>0</v>
      </c>
      <c r="L30" s="148"/>
      <c r="M30" s="149">
        <f>_xlfn.IFERROR(E30*D30*L30,"")</f>
        <v>0</v>
      </c>
      <c r="N30" s="150"/>
      <c r="O30" s="148"/>
      <c r="P30" s="149">
        <f>_xlfn.IFERROR(D30*E30*O30,"")</f>
        <v>0</v>
      </c>
      <c r="Q30" s="148"/>
      <c r="R30" s="149">
        <f>_xlfn.IFERROR(D30*E30*Q30,"")</f>
        <v>0</v>
      </c>
      <c r="S30" s="54"/>
      <c r="T30" s="13"/>
      <c r="U30" s="13"/>
      <c r="V30" s="13"/>
      <c r="W30" s="13"/>
      <c r="X30" s="13"/>
      <c r="Y30" s="14"/>
    </row>
    <row r="31" ht="12.75" customHeight="1">
      <c r="A31" s="46"/>
      <c r="B31" s="112"/>
      <c r="C31" t="s" s="108">
        <v>64</v>
      </c>
      <c r="D31" s="146">
        <v>5</v>
      </c>
      <c r="E31" s="146">
        <v>6</v>
      </c>
      <c r="F31" s="151"/>
      <c r="G31" s="149">
        <f>_xlfn.IFERROR(E31*F31*D31,"")</f>
        <v>0</v>
      </c>
      <c r="H31" s="148"/>
      <c r="I31" s="149">
        <f>_xlfn.IFERROR(E31*H31*D31,"")</f>
        <v>0</v>
      </c>
      <c r="J31" s="148"/>
      <c r="K31" s="149">
        <f>_xlfn.IFERROR(E31*D31*J31,"")</f>
        <v>0</v>
      </c>
      <c r="L31" s="148"/>
      <c r="M31" s="149">
        <f>_xlfn.IFERROR(E31*D31*L31,"")</f>
        <v>0</v>
      </c>
      <c r="N31" s="150"/>
      <c r="O31" s="148"/>
      <c r="P31" s="149">
        <f>_xlfn.IFERROR(D31*E31*O31,"")</f>
        <v>0</v>
      </c>
      <c r="Q31" s="148"/>
      <c r="R31" s="149">
        <f>_xlfn.IFERROR(D31*E31*Q31,"")</f>
        <v>0</v>
      </c>
      <c r="S31" s="54"/>
      <c r="T31" s="13"/>
      <c r="U31" s="13"/>
      <c r="V31" s="13"/>
      <c r="W31" s="13"/>
      <c r="X31" s="13"/>
      <c r="Y31" s="14"/>
    </row>
    <row r="32" ht="12.75" customHeight="1">
      <c r="A32" s="28"/>
      <c r="B32" s="44"/>
      <c r="C32" s="44"/>
      <c r="D32" s="44"/>
      <c r="E32" s="44"/>
      <c r="F32" s="44"/>
      <c r="G32" s="44"/>
      <c r="H32" s="44"/>
      <c r="I32" s="44"/>
      <c r="J32" s="44"/>
      <c r="K32" s="44"/>
      <c r="L32" s="44"/>
      <c r="M32" s="44"/>
      <c r="N32" s="13"/>
      <c r="O32" s="44"/>
      <c r="P32" s="44"/>
      <c r="Q32" s="44"/>
      <c r="R32" s="44"/>
      <c r="S32" s="13"/>
      <c r="T32" s="13"/>
      <c r="U32" s="13"/>
      <c r="V32" s="13"/>
      <c r="W32" s="13"/>
      <c r="X32" s="13"/>
      <c r="Y32" s="14"/>
    </row>
    <row r="33" ht="12.75" customHeight="1">
      <c r="A33" s="28"/>
      <c r="B33" s="45"/>
      <c r="C33" s="45"/>
      <c r="D33" s="45"/>
      <c r="E33" s="45"/>
      <c r="F33" s="45"/>
      <c r="G33" s="45"/>
      <c r="H33" s="13"/>
      <c r="I33" s="45"/>
      <c r="J33" s="13"/>
      <c r="K33" s="45"/>
      <c r="L33" s="13"/>
      <c r="M33" s="45"/>
      <c r="N33" s="13"/>
      <c r="O33" s="13"/>
      <c r="P33" s="45"/>
      <c r="Q33" s="13"/>
      <c r="R33" s="45"/>
      <c r="S33" s="13"/>
      <c r="T33" s="13"/>
      <c r="U33" s="13"/>
      <c r="V33" s="13"/>
      <c r="W33" s="13"/>
      <c r="X33" s="13"/>
      <c r="Y33" s="14"/>
    </row>
    <row r="34" ht="12.75" customHeight="1">
      <c r="A34" s="46"/>
      <c r="B34" t="s" s="152">
        <v>95</v>
      </c>
      <c r="C34" s="48"/>
      <c r="D34" s="48"/>
      <c r="E34" s="48"/>
      <c r="F34" s="38"/>
      <c r="G34" s="153">
        <f>SUM(G21:G31)</f>
        <v>0</v>
      </c>
      <c r="H34" s="111"/>
      <c r="I34" s="153">
        <f>SUM(I21:I31)</f>
        <v>0</v>
      </c>
      <c r="J34" s="111"/>
      <c r="K34" s="153">
        <f>SUM(K21:K31)</f>
        <v>0</v>
      </c>
      <c r="L34" s="111"/>
      <c r="M34" s="153">
        <f>SUM(M21:M31)</f>
        <v>0</v>
      </c>
      <c r="N34" s="39"/>
      <c r="O34" s="94"/>
      <c r="P34" s="153">
        <f>SUM(P21:P31)</f>
        <v>0</v>
      </c>
      <c r="Q34" s="111"/>
      <c r="R34" s="153">
        <f>SUM(R21:R31)</f>
        <v>0</v>
      </c>
      <c r="S34" s="39"/>
      <c r="T34" s="13"/>
      <c r="U34" s="13"/>
      <c r="V34" s="13"/>
      <c r="W34" s="13"/>
      <c r="X34" s="13"/>
      <c r="Y34" s="14"/>
    </row>
    <row r="35" ht="12.75" customHeight="1">
      <c r="A35" s="28"/>
      <c r="B35" s="44"/>
      <c r="C35" s="44"/>
      <c r="D35" s="44"/>
      <c r="E35" s="44"/>
      <c r="F35" s="44"/>
      <c r="G35" s="44"/>
      <c r="H35" s="13"/>
      <c r="I35" s="44"/>
      <c r="J35" s="13"/>
      <c r="K35" s="44"/>
      <c r="L35" s="13"/>
      <c r="M35" s="44"/>
      <c r="N35" s="13"/>
      <c r="O35" s="13"/>
      <c r="P35" s="44"/>
      <c r="Q35" s="13"/>
      <c r="R35" s="44"/>
      <c r="S35" s="13"/>
      <c r="T35" s="13"/>
      <c r="U35" s="13"/>
      <c r="V35" s="13"/>
      <c r="W35" s="13"/>
      <c r="X35" s="13"/>
      <c r="Y35" s="14"/>
    </row>
    <row r="36" ht="12.75" customHeight="1">
      <c r="A36" s="28"/>
      <c r="B36" s="13"/>
      <c r="C36" s="13"/>
      <c r="D36" s="13"/>
      <c r="E36" s="13"/>
      <c r="F36" s="13"/>
      <c r="G36" s="13"/>
      <c r="H36" s="13"/>
      <c r="I36" s="13"/>
      <c r="J36" s="13"/>
      <c r="K36" s="13"/>
      <c r="L36" s="13"/>
      <c r="M36" s="13"/>
      <c r="N36" s="13"/>
      <c r="O36" s="13"/>
      <c r="P36" s="13"/>
      <c r="Q36" s="13"/>
      <c r="R36" s="13"/>
      <c r="S36" s="13"/>
      <c r="T36" s="13"/>
      <c r="U36" s="13"/>
      <c r="V36" s="13"/>
      <c r="W36" s="13"/>
      <c r="X36" s="13"/>
      <c r="Y36" s="14"/>
    </row>
    <row r="37" ht="12.75" customHeight="1">
      <c r="A37" s="28"/>
      <c r="B37" s="13"/>
      <c r="C37" s="13"/>
      <c r="D37" s="13"/>
      <c r="E37" s="13"/>
      <c r="F37" s="51"/>
      <c r="G37" s="51"/>
      <c r="H37" s="51"/>
      <c r="I37" s="51"/>
      <c r="J37" s="51"/>
      <c r="K37" s="51"/>
      <c r="L37" s="51"/>
      <c r="M37" s="51"/>
      <c r="N37" s="13"/>
      <c r="O37" s="51"/>
      <c r="P37" s="51"/>
      <c r="Q37" s="51"/>
      <c r="R37" s="51"/>
      <c r="S37" s="13"/>
      <c r="T37" s="13"/>
      <c r="U37" s="13"/>
      <c r="V37" s="13"/>
      <c r="W37" s="13"/>
      <c r="X37" s="13"/>
      <c r="Y37" s="14"/>
    </row>
    <row r="38" ht="12.75" customHeight="1">
      <c r="A38" s="28"/>
      <c r="B38" s="13"/>
      <c r="C38" s="13"/>
      <c r="D38" s="13"/>
      <c r="E38" s="60"/>
      <c r="F38" t="s" s="133">
        <v>82</v>
      </c>
      <c r="G38" s="134"/>
      <c r="H38" s="134"/>
      <c r="I38" s="134"/>
      <c r="J38" s="134"/>
      <c r="K38" s="134"/>
      <c r="L38" s="134"/>
      <c r="M38" s="135"/>
      <c r="N38" s="136"/>
      <c r="O38" t="s" s="133">
        <v>83</v>
      </c>
      <c r="P38" s="134"/>
      <c r="Q38" s="134"/>
      <c r="R38" s="135"/>
      <c r="S38" s="54"/>
      <c r="T38" s="13"/>
      <c r="U38" s="13"/>
      <c r="V38" s="13"/>
      <c r="W38" s="13"/>
      <c r="X38" s="13"/>
      <c r="Y38" s="14"/>
    </row>
    <row r="39" ht="12.75" customHeight="1">
      <c r="A39" s="28"/>
      <c r="B39" t="s" s="125">
        <v>96</v>
      </c>
      <c r="C39" s="45"/>
      <c r="D39" s="45"/>
      <c r="E39" s="137"/>
      <c r="F39" t="s" s="138">
        <v>85</v>
      </c>
      <c r="G39" s="139"/>
      <c r="H39" t="s" s="138">
        <v>86</v>
      </c>
      <c r="I39" s="139"/>
      <c r="J39" t="s" s="138">
        <v>87</v>
      </c>
      <c r="K39" s="139"/>
      <c r="L39" t="s" s="138">
        <v>88</v>
      </c>
      <c r="M39" s="139"/>
      <c r="N39" s="136"/>
      <c r="O39" t="s" s="138">
        <v>89</v>
      </c>
      <c r="P39" s="140"/>
      <c r="Q39" t="s" s="141">
        <v>90</v>
      </c>
      <c r="R39" s="139"/>
      <c r="S39" s="54"/>
      <c r="T39" s="13"/>
      <c r="U39" s="13"/>
      <c r="V39" s="13"/>
      <c r="W39" s="13"/>
      <c r="X39" s="13"/>
      <c r="Y39" s="14"/>
    </row>
    <row r="40" ht="12.75" customHeight="1">
      <c r="A40" s="46"/>
      <c r="B40" t="s" s="142">
        <v>46</v>
      </c>
      <c r="C40" t="s" s="142">
        <v>47</v>
      </c>
      <c r="D40" t="s" s="143">
        <v>91</v>
      </c>
      <c r="E40" t="s" s="144">
        <v>92</v>
      </c>
      <c r="F40" t="s" s="145">
        <v>97</v>
      </c>
      <c r="G40" t="s" s="144">
        <v>94</v>
      </c>
      <c r="H40" t="s" s="145">
        <v>97</v>
      </c>
      <c r="I40" t="s" s="144">
        <v>94</v>
      </c>
      <c r="J40" t="s" s="145">
        <v>97</v>
      </c>
      <c r="K40" t="s" s="144">
        <v>94</v>
      </c>
      <c r="L40" t="s" s="145">
        <v>98</v>
      </c>
      <c r="M40" t="s" s="144">
        <v>94</v>
      </c>
      <c r="N40" s="136"/>
      <c r="O40" t="s" s="145">
        <v>97</v>
      </c>
      <c r="P40" t="s" s="144">
        <v>94</v>
      </c>
      <c r="Q40" t="s" s="145">
        <v>97</v>
      </c>
      <c r="R40" t="s" s="144">
        <v>94</v>
      </c>
      <c r="S40" s="54"/>
      <c r="T40" s="13"/>
      <c r="U40" s="13"/>
      <c r="V40" s="13"/>
      <c r="W40" s="13"/>
      <c r="X40" s="13"/>
      <c r="Y40" s="14"/>
    </row>
    <row r="41" ht="12.75" customHeight="1">
      <c r="A41" s="46"/>
      <c r="B41" t="s" s="108">
        <v>53</v>
      </c>
      <c r="C41" t="s" s="108">
        <v>99</v>
      </c>
      <c r="D41" t="s" s="154">
        <v>100</v>
      </c>
      <c r="E41" s="147">
        <v>4</v>
      </c>
      <c r="F41" s="148"/>
      <c r="G41" s="149">
        <f>_xlfn.IFERROR(E41*F41,"")</f>
        <v>0</v>
      </c>
      <c r="H41" s="148"/>
      <c r="I41" s="149">
        <f>_xlfn.IFERROR(E41*H41,"")</f>
        <v>0</v>
      </c>
      <c r="J41" s="155"/>
      <c r="K41" s="149">
        <f>_xlfn.IFERROR(E41*J41,"")</f>
        <v>0</v>
      </c>
      <c r="L41" s="155"/>
      <c r="M41" s="149">
        <f>_xlfn.IFERROR(E41*L41,"")</f>
        <v>0</v>
      </c>
      <c r="N41" s="150"/>
      <c r="O41" s="155"/>
      <c r="P41" s="149">
        <f>_xlfn.IFERROR(E41*O41,"")</f>
        <v>0</v>
      </c>
      <c r="Q41" s="155"/>
      <c r="R41" s="149">
        <f>_xlfn.IFERROR(E41*Q41,"")</f>
        <v>0</v>
      </c>
      <c r="S41" s="54"/>
      <c r="T41" s="13"/>
      <c r="U41" s="13"/>
      <c r="V41" s="13"/>
      <c r="W41" s="13"/>
      <c r="X41" s="13"/>
      <c r="Y41" s="14"/>
    </row>
    <row r="42" ht="12.75" customHeight="1">
      <c r="A42" s="46"/>
      <c r="B42" t="s" s="156">
        <v>57</v>
      </c>
      <c r="C42" t="s" s="108">
        <v>99</v>
      </c>
      <c r="D42" t="s" s="154">
        <v>100</v>
      </c>
      <c r="E42" s="147">
        <v>4</v>
      </c>
      <c r="F42" s="148"/>
      <c r="G42" s="149">
        <f>_xlfn.IFERROR(E42*F42,"")</f>
        <v>0</v>
      </c>
      <c r="H42" s="148"/>
      <c r="I42" s="149">
        <f>_xlfn.IFERROR(E42*H42,"")</f>
        <v>0</v>
      </c>
      <c r="J42" s="155"/>
      <c r="K42" s="149">
        <f>_xlfn.IFERROR(E42*J42,"")</f>
        <v>0</v>
      </c>
      <c r="L42" s="155"/>
      <c r="M42" s="149">
        <f>_xlfn.IFERROR(E42*L42,"")</f>
        <v>0</v>
      </c>
      <c r="N42" s="150"/>
      <c r="O42" s="155"/>
      <c r="P42" s="149">
        <f>_xlfn.IFERROR(E42*O42,"")</f>
        <v>0</v>
      </c>
      <c r="Q42" s="155"/>
      <c r="R42" s="149">
        <f>_xlfn.IFERROR(E42*Q42,"")</f>
        <v>0</v>
      </c>
      <c r="S42" s="54"/>
      <c r="T42" s="13"/>
      <c r="U42" s="13"/>
      <c r="V42" s="13"/>
      <c r="W42" s="13"/>
      <c r="X42" s="13"/>
      <c r="Y42" s="14"/>
    </row>
    <row r="43" ht="12.75" customHeight="1">
      <c r="A43" s="46"/>
      <c r="B43" t="s" s="108">
        <v>63</v>
      </c>
      <c r="C43" t="s" s="108">
        <v>99</v>
      </c>
      <c r="D43" t="s" s="154">
        <v>100</v>
      </c>
      <c r="E43" s="147">
        <v>4</v>
      </c>
      <c r="F43" s="148"/>
      <c r="G43" s="149">
        <f>_xlfn.IFERROR(E43*F43,"")</f>
        <v>0</v>
      </c>
      <c r="H43" s="148"/>
      <c r="I43" s="149">
        <f>_xlfn.IFERROR(E43*H43,"")</f>
        <v>0</v>
      </c>
      <c r="J43" s="155"/>
      <c r="K43" s="149">
        <f>_xlfn.IFERROR(E43*J43,"")</f>
        <v>0</v>
      </c>
      <c r="L43" s="155"/>
      <c r="M43" s="149">
        <f>_xlfn.IFERROR(E43*L43,"")</f>
        <v>0</v>
      </c>
      <c r="N43" s="150"/>
      <c r="O43" s="155"/>
      <c r="P43" s="149">
        <f>_xlfn.IFERROR(E43*O43,"")</f>
        <v>0</v>
      </c>
      <c r="Q43" s="155"/>
      <c r="R43" s="149">
        <f>_xlfn.IFERROR(E43*Q43,"")</f>
        <v>0</v>
      </c>
      <c r="S43" s="54"/>
      <c r="T43" s="13"/>
      <c r="U43" s="13"/>
      <c r="V43" s="13"/>
      <c r="W43" s="13"/>
      <c r="X43" s="13"/>
      <c r="Y43" s="14"/>
    </row>
    <row r="44" ht="12.75" customHeight="1">
      <c r="A44" s="46"/>
      <c r="B44" t="s" s="108">
        <v>101</v>
      </c>
      <c r="C44" t="s" s="108">
        <v>99</v>
      </c>
      <c r="D44" t="s" s="154">
        <v>100</v>
      </c>
      <c r="E44" s="147">
        <v>4</v>
      </c>
      <c r="F44" s="148"/>
      <c r="G44" s="149">
        <f>_xlfn.IFERROR(E44*F44,"")</f>
        <v>0</v>
      </c>
      <c r="H44" s="148"/>
      <c r="I44" s="149">
        <f>_xlfn.IFERROR(E44*H44,"")</f>
        <v>0</v>
      </c>
      <c r="J44" s="155"/>
      <c r="K44" s="149">
        <f>_xlfn.IFERROR(E44*J44,"")</f>
        <v>0</v>
      </c>
      <c r="L44" s="155"/>
      <c r="M44" s="149">
        <f>_xlfn.IFERROR(E44*L44,"")</f>
        <v>0</v>
      </c>
      <c r="N44" s="150"/>
      <c r="O44" s="155"/>
      <c r="P44" s="149">
        <f>_xlfn.IFERROR(E44*O44,"")</f>
        <v>0</v>
      </c>
      <c r="Q44" s="155"/>
      <c r="R44" s="149">
        <f>_xlfn.IFERROR(E44*Q44,"")</f>
        <v>0</v>
      </c>
      <c r="S44" s="54"/>
      <c r="T44" s="13"/>
      <c r="U44" s="13"/>
      <c r="V44" s="13"/>
      <c r="W44" s="13"/>
      <c r="X44" s="13"/>
      <c r="Y44" s="14"/>
    </row>
    <row r="45" ht="12.75" customHeight="1">
      <c r="A45" s="46"/>
      <c r="B45" t="s" s="113">
        <v>66</v>
      </c>
      <c r="C45" t="s" s="157">
        <v>102</v>
      </c>
      <c r="D45" s="158"/>
      <c r="E45" s="159"/>
      <c r="F45" s="148"/>
      <c r="G45" s="149">
        <f>_xlfn.IFERROR(E45*F45,"")</f>
        <v>0</v>
      </c>
      <c r="H45" s="148"/>
      <c r="I45" s="149">
        <f>_xlfn.IFERROR(E45*H45,"")</f>
        <v>0</v>
      </c>
      <c r="J45" s="155"/>
      <c r="K45" s="149">
        <f>_xlfn.IFERROR(E45*J45,"")</f>
        <v>0</v>
      </c>
      <c r="L45" s="155"/>
      <c r="M45" s="149">
        <f>_xlfn.IFERROR(E45*L45,"")</f>
        <v>0</v>
      </c>
      <c r="N45" s="150"/>
      <c r="O45" s="155"/>
      <c r="P45" s="149">
        <f>_xlfn.IFERROR(E45*O45,"")</f>
        <v>0</v>
      </c>
      <c r="Q45" s="155"/>
      <c r="R45" s="149">
        <f>_xlfn.IFERROR(E45*Q45,"")</f>
        <v>0</v>
      </c>
      <c r="S45" s="54"/>
      <c r="T45" s="13"/>
      <c r="U45" s="13"/>
      <c r="V45" s="13"/>
      <c r="W45" s="13"/>
      <c r="X45" s="13"/>
      <c r="Y45" s="14"/>
    </row>
    <row r="46" ht="12.75" customHeight="1">
      <c r="A46" s="46"/>
      <c r="B46" s="111"/>
      <c r="C46" t="s" s="157">
        <v>102</v>
      </c>
      <c r="D46" s="158"/>
      <c r="E46" s="159"/>
      <c r="F46" s="148"/>
      <c r="G46" s="149">
        <f>_xlfn.IFERROR(E46*F46,"")</f>
        <v>0</v>
      </c>
      <c r="H46" s="148"/>
      <c r="I46" s="149">
        <f>_xlfn.IFERROR(E46*H46,"")</f>
        <v>0</v>
      </c>
      <c r="J46" s="155"/>
      <c r="K46" s="149">
        <f>_xlfn.IFERROR(E46*J46,"")</f>
        <v>0</v>
      </c>
      <c r="L46" s="155"/>
      <c r="M46" s="149">
        <f>_xlfn.IFERROR(E46*L46,"")</f>
        <v>0</v>
      </c>
      <c r="N46" s="150"/>
      <c r="O46" s="155"/>
      <c r="P46" s="149">
        <f>_xlfn.IFERROR(E46*O46,"")</f>
        <v>0</v>
      </c>
      <c r="Q46" s="155"/>
      <c r="R46" s="149">
        <f>_xlfn.IFERROR(E46*Q46,"")</f>
        <v>0</v>
      </c>
      <c r="S46" s="54"/>
      <c r="T46" s="13"/>
      <c r="U46" s="13"/>
      <c r="V46" s="13"/>
      <c r="W46" s="13"/>
      <c r="X46" s="13"/>
      <c r="Y46" s="14"/>
    </row>
    <row r="47" ht="12.75" customHeight="1">
      <c r="A47" s="46"/>
      <c r="B47" s="111"/>
      <c r="C47" t="s" s="157">
        <v>102</v>
      </c>
      <c r="D47" s="158"/>
      <c r="E47" s="159"/>
      <c r="F47" s="148"/>
      <c r="G47" s="149">
        <f>_xlfn.IFERROR(E47*F47,"")</f>
        <v>0</v>
      </c>
      <c r="H47" s="148"/>
      <c r="I47" s="149">
        <f>_xlfn.IFERROR(E47*H47,"")</f>
        <v>0</v>
      </c>
      <c r="J47" s="155"/>
      <c r="K47" s="149">
        <f>_xlfn.IFERROR(E47*J47,"")</f>
        <v>0</v>
      </c>
      <c r="L47" s="155"/>
      <c r="M47" s="149">
        <f>_xlfn.IFERROR(E47*L47,"")</f>
        <v>0</v>
      </c>
      <c r="N47" s="150"/>
      <c r="O47" s="155"/>
      <c r="P47" s="149">
        <f>_xlfn.IFERROR(E47*O47,"")</f>
        <v>0</v>
      </c>
      <c r="Q47" s="155"/>
      <c r="R47" s="149">
        <f>_xlfn.IFERROR(E47*Q47,"")</f>
        <v>0</v>
      </c>
      <c r="S47" s="54"/>
      <c r="T47" s="13"/>
      <c r="U47" s="13"/>
      <c r="V47" s="13"/>
      <c r="W47" s="13"/>
      <c r="X47" s="13"/>
      <c r="Y47" s="14"/>
    </row>
    <row r="48" ht="12.75" customHeight="1">
      <c r="A48" s="46"/>
      <c r="B48" s="111"/>
      <c r="C48" t="s" s="157">
        <v>102</v>
      </c>
      <c r="D48" s="158"/>
      <c r="E48" s="159"/>
      <c r="F48" s="148"/>
      <c r="G48" s="149">
        <f>_xlfn.IFERROR(E48*F48,"")</f>
        <v>0</v>
      </c>
      <c r="H48" s="148"/>
      <c r="I48" s="149">
        <f>_xlfn.IFERROR(E48*H48,"")</f>
        <v>0</v>
      </c>
      <c r="J48" s="155"/>
      <c r="K48" s="149">
        <f>_xlfn.IFERROR(E48*J48,"")</f>
        <v>0</v>
      </c>
      <c r="L48" s="155"/>
      <c r="M48" s="149">
        <f>_xlfn.IFERROR(E48*L48,"")</f>
        <v>0</v>
      </c>
      <c r="N48" s="150"/>
      <c r="O48" s="155"/>
      <c r="P48" s="149">
        <f>_xlfn.IFERROR(E48*O48,"")</f>
        <v>0</v>
      </c>
      <c r="Q48" s="155"/>
      <c r="R48" s="149">
        <f>_xlfn.IFERROR(E48*Q48,"")</f>
        <v>0</v>
      </c>
      <c r="S48" s="54"/>
      <c r="T48" s="13"/>
      <c r="U48" s="13"/>
      <c r="V48" s="13"/>
      <c r="W48" s="13"/>
      <c r="X48" s="13"/>
      <c r="Y48" s="14"/>
    </row>
    <row r="49" ht="12.75" customHeight="1">
      <c r="A49" s="46"/>
      <c r="B49" s="111"/>
      <c r="C49" t="s" s="157">
        <v>102</v>
      </c>
      <c r="D49" s="158"/>
      <c r="E49" s="159"/>
      <c r="F49" s="148"/>
      <c r="G49" s="149">
        <f>_xlfn.IFERROR(E49*F49,"")</f>
        <v>0</v>
      </c>
      <c r="H49" s="148"/>
      <c r="I49" s="149">
        <f>_xlfn.IFERROR(E49*H49,"")</f>
        <v>0</v>
      </c>
      <c r="J49" s="155"/>
      <c r="K49" s="149">
        <f>_xlfn.IFERROR(E49*J49,"")</f>
        <v>0</v>
      </c>
      <c r="L49" s="155"/>
      <c r="M49" s="149">
        <f>_xlfn.IFERROR(E49*L49,"")</f>
        <v>0</v>
      </c>
      <c r="N49" s="150"/>
      <c r="O49" s="155"/>
      <c r="P49" s="149">
        <f>_xlfn.IFERROR(E49*O49,"")</f>
        <v>0</v>
      </c>
      <c r="Q49" s="155"/>
      <c r="R49" s="149">
        <f>_xlfn.IFERROR(E49*Q49,"")</f>
        <v>0</v>
      </c>
      <c r="S49" s="54"/>
      <c r="T49" s="13"/>
      <c r="U49" s="13"/>
      <c r="V49" s="13"/>
      <c r="W49" s="13"/>
      <c r="X49" s="13"/>
      <c r="Y49" s="14"/>
    </row>
    <row r="50" ht="12.75" customHeight="1">
      <c r="A50" s="46"/>
      <c r="B50" s="112"/>
      <c r="C50" t="s" s="157">
        <v>102</v>
      </c>
      <c r="D50" s="158"/>
      <c r="E50" s="159"/>
      <c r="F50" s="148"/>
      <c r="G50" s="149">
        <f>_xlfn.IFERROR(E50*F50,"")</f>
        <v>0</v>
      </c>
      <c r="H50" s="148"/>
      <c r="I50" s="149">
        <f>_xlfn.IFERROR(E50*H50,"")</f>
        <v>0</v>
      </c>
      <c r="J50" s="155"/>
      <c r="K50" s="149">
        <f>_xlfn.IFERROR(E50*J50,"")</f>
        <v>0</v>
      </c>
      <c r="L50" s="155"/>
      <c r="M50" s="149">
        <f>_xlfn.IFERROR(E50*L50,"")</f>
        <v>0</v>
      </c>
      <c r="N50" s="150"/>
      <c r="O50" s="155"/>
      <c r="P50" s="149">
        <f>_xlfn.IFERROR(E50*O50,"")</f>
        <v>0</v>
      </c>
      <c r="Q50" s="155"/>
      <c r="R50" s="149">
        <f>_xlfn.IFERROR(E50*Q50,"")</f>
        <v>0</v>
      </c>
      <c r="S50" s="54"/>
      <c r="T50" s="13"/>
      <c r="U50" s="13"/>
      <c r="V50" s="13"/>
      <c r="W50" s="13"/>
      <c r="X50" s="13"/>
      <c r="Y50" s="14"/>
    </row>
    <row r="51" ht="12.75" customHeight="1">
      <c r="A51" s="28"/>
      <c r="B51" s="160"/>
      <c r="C51" s="160"/>
      <c r="D51" s="160"/>
      <c r="E51" s="160"/>
      <c r="F51" s="160"/>
      <c r="G51" s="161"/>
      <c r="H51" s="44"/>
      <c r="I51" s="161"/>
      <c r="J51" s="44"/>
      <c r="K51" s="161"/>
      <c r="L51" s="44"/>
      <c r="M51" s="161"/>
      <c r="N51" s="13"/>
      <c r="O51" s="44"/>
      <c r="P51" s="161"/>
      <c r="Q51" s="44"/>
      <c r="R51" s="161"/>
      <c r="S51" s="13"/>
      <c r="T51" s="13"/>
      <c r="U51" s="13"/>
      <c r="V51" s="13"/>
      <c r="W51" s="13"/>
      <c r="X51" s="13"/>
      <c r="Y51" s="14"/>
    </row>
    <row r="52" ht="12.75" customHeight="1">
      <c r="A52" s="28"/>
      <c r="B52" s="162"/>
      <c r="C52" s="162"/>
      <c r="D52" s="162"/>
      <c r="E52" s="162"/>
      <c r="F52" s="162"/>
      <c r="G52" s="163"/>
      <c r="H52" s="13"/>
      <c r="I52" s="163"/>
      <c r="J52" s="13"/>
      <c r="K52" s="163"/>
      <c r="L52" s="13"/>
      <c r="M52" s="163"/>
      <c r="N52" s="13"/>
      <c r="O52" s="13"/>
      <c r="P52" s="163"/>
      <c r="Q52" s="13"/>
      <c r="R52" s="163"/>
      <c r="S52" s="13"/>
      <c r="T52" s="13"/>
      <c r="U52" s="13"/>
      <c r="V52" s="13"/>
      <c r="W52" s="13"/>
      <c r="X52" s="13"/>
      <c r="Y52" s="14"/>
    </row>
    <row r="53" ht="12.75" customHeight="1">
      <c r="A53" s="46"/>
      <c r="B53" t="s" s="152">
        <v>103</v>
      </c>
      <c r="C53" s="48"/>
      <c r="D53" s="48"/>
      <c r="E53" s="48"/>
      <c r="F53" s="38"/>
      <c r="G53" s="153">
        <f>SUM(G41:G50)</f>
        <v>0</v>
      </c>
      <c r="H53" s="111"/>
      <c r="I53" s="153">
        <f>SUM(I41:I50)</f>
        <v>0</v>
      </c>
      <c r="J53" s="111"/>
      <c r="K53" s="153">
        <f>SUM(K41:K50)</f>
        <v>0</v>
      </c>
      <c r="L53" s="111"/>
      <c r="M53" s="153">
        <f>SUM(M41:M50)</f>
        <v>0</v>
      </c>
      <c r="N53" s="39"/>
      <c r="O53" s="94"/>
      <c r="P53" s="153">
        <f>SUM(P41:P50)</f>
        <v>0</v>
      </c>
      <c r="Q53" s="111"/>
      <c r="R53" s="153">
        <f>SUM(R41:R50)</f>
        <v>0</v>
      </c>
      <c r="S53" s="39"/>
      <c r="T53" s="13"/>
      <c r="U53" s="13"/>
      <c r="V53" s="13"/>
      <c r="W53" s="13"/>
      <c r="X53" s="13"/>
      <c r="Y53" s="14"/>
    </row>
    <row r="54" ht="44.25" customHeight="1">
      <c r="A54" s="28"/>
      <c r="B54" t="s" s="164">
        <v>104</v>
      </c>
      <c r="C54" s="44"/>
      <c r="D54" s="44"/>
      <c r="E54" s="44"/>
      <c r="F54" s="44"/>
      <c r="G54" t="s" s="165">
        <f>IF(G53&gt;7000000,"ERROR - Annual Contract Cost cannot exceed $7,000,000","")</f>
      </c>
      <c r="H54" s="166"/>
      <c r="I54" t="s" s="165">
        <f>IF(I53&gt;7000000,"ERROR - Annual Contract Cost cannot exceed $7,000,000","")</f>
      </c>
      <c r="J54" s="166"/>
      <c r="K54" t="s" s="165">
        <f>IF(K53&gt;7000000,"ERROR - Annual Contract Cost cannot exceed $7,000,000","")</f>
      </c>
      <c r="L54" s="166"/>
      <c r="M54" t="s" s="167">
        <f>IF(M53&gt;7000000,"ERROR - Annual Contract Cost cannot exceed $7,000,000","")</f>
      </c>
      <c r="N54" s="13"/>
      <c r="O54" s="166"/>
      <c r="P54" t="s" s="165">
        <f>IF(P53&gt;7000000,"ERROR - Annual Contract Cost cannot exceed $7,000,000","")</f>
      </c>
      <c r="Q54" s="166"/>
      <c r="R54" t="s" s="167">
        <f>IF(R53&gt;7000000,"ERROR - Annual Contract Cost cannot exceed $7,000,000","")</f>
      </c>
      <c r="S54" s="13"/>
      <c r="T54" s="13"/>
      <c r="U54" s="13"/>
      <c r="V54" s="13"/>
      <c r="W54" s="13"/>
      <c r="X54" s="13"/>
      <c r="Y54" s="14"/>
    </row>
    <row r="55" ht="12.75" customHeight="1">
      <c r="A55" s="28"/>
      <c r="B55" s="13"/>
      <c r="C55" s="13"/>
      <c r="D55" s="13"/>
      <c r="E55" s="13"/>
      <c r="F55" s="13"/>
      <c r="G55" s="13"/>
      <c r="H55" s="13"/>
      <c r="I55" s="13"/>
      <c r="J55" s="13"/>
      <c r="K55" s="13"/>
      <c r="L55" t="s" s="42">
        <v>105</v>
      </c>
      <c r="M55" s="168">
        <f>SUM(M34,M53,K34,K53,I34,I53,G33,G53)</f>
        <v>0</v>
      </c>
      <c r="N55" s="39"/>
      <c r="O55" s="13"/>
      <c r="P55" s="13"/>
      <c r="Q55" t="s" s="42">
        <v>106</v>
      </c>
      <c r="R55" s="168">
        <f>SUM(R53,R34,P34,P53,M55)</f>
        <v>0</v>
      </c>
      <c r="S55" s="39"/>
      <c r="T55" s="13"/>
      <c r="U55" s="13"/>
      <c r="V55" s="13"/>
      <c r="W55" s="13"/>
      <c r="X55" s="13"/>
      <c r="Y55" s="14"/>
    </row>
    <row r="56" ht="12.75" customHeight="1">
      <c r="A56" s="28"/>
      <c r="B56" s="13"/>
      <c r="C56" s="13"/>
      <c r="D56" s="13"/>
      <c r="E56" s="13"/>
      <c r="F56" s="13"/>
      <c r="G56" s="13"/>
      <c r="H56" s="13"/>
      <c r="I56" s="13"/>
      <c r="J56" s="13"/>
      <c r="K56" s="13"/>
      <c r="L56" s="13"/>
      <c r="M56" s="169"/>
      <c r="N56" s="13"/>
      <c r="O56" s="13"/>
      <c r="P56" s="13"/>
      <c r="Q56" s="13"/>
      <c r="R56" s="44"/>
      <c r="S56" s="13"/>
      <c r="T56" s="13"/>
      <c r="U56" s="13"/>
      <c r="V56" s="13"/>
      <c r="W56" s="13"/>
      <c r="X56" s="13"/>
      <c r="Y56" s="14"/>
    </row>
    <row r="57" ht="12.75" customHeight="1">
      <c r="A57" s="28"/>
      <c r="B57" s="13"/>
      <c r="C57" s="13"/>
      <c r="D57" s="13"/>
      <c r="E57" s="13"/>
      <c r="F57" s="13"/>
      <c r="G57" s="13"/>
      <c r="H57" s="13"/>
      <c r="I57" s="13"/>
      <c r="J57" s="13"/>
      <c r="K57" s="13"/>
      <c r="L57" s="13"/>
      <c r="M57" t="s" s="170">
        <f>IF(M55&gt;28000000,"ERROR - At least one Annual Contract Cost is exceeding $7,000,000","")</f>
      </c>
      <c r="N57" s="13"/>
      <c r="O57" s="13"/>
      <c r="P57" s="13"/>
      <c r="Q57" s="13"/>
      <c r="R57" t="s" s="170">
        <f>IF(R55&gt;42000000,"ERROR - At least one Annual Contract Cost is exceeding $7,000,000","")</f>
      </c>
      <c r="S57" s="13"/>
      <c r="T57" s="13"/>
      <c r="U57" s="13"/>
      <c r="V57" s="13"/>
      <c r="W57" s="13"/>
      <c r="X57" s="13"/>
      <c r="Y57" s="14"/>
    </row>
    <row r="58" ht="12.75" customHeight="1">
      <c r="A58" s="28"/>
      <c r="B58" s="13"/>
      <c r="C58" s="13"/>
      <c r="D58" s="13"/>
      <c r="E58" s="13"/>
      <c r="F58" s="13"/>
      <c r="G58" s="13"/>
      <c r="H58" s="13"/>
      <c r="I58" s="13"/>
      <c r="J58" s="13"/>
      <c r="K58" s="13"/>
      <c r="L58" s="13"/>
      <c r="M58" s="13"/>
      <c r="N58" s="13"/>
      <c r="O58" s="13"/>
      <c r="P58" s="13"/>
      <c r="Q58" s="13"/>
      <c r="R58" s="13"/>
      <c r="S58" s="13"/>
      <c r="T58" s="13"/>
      <c r="U58" s="13"/>
      <c r="V58" s="13"/>
      <c r="W58" s="13"/>
      <c r="X58" s="13"/>
      <c r="Y58" s="14"/>
    </row>
    <row r="59" ht="12.75" customHeight="1">
      <c r="A59" s="28"/>
      <c r="B59" s="13"/>
      <c r="C59" s="13"/>
      <c r="D59" s="13"/>
      <c r="E59" s="13"/>
      <c r="F59" s="13"/>
      <c r="G59" s="13"/>
      <c r="H59" s="13"/>
      <c r="I59" s="13"/>
      <c r="J59" s="13"/>
      <c r="K59" s="13"/>
      <c r="L59" s="13"/>
      <c r="M59" s="13"/>
      <c r="N59" s="13"/>
      <c r="O59" s="13"/>
      <c r="P59" s="13"/>
      <c r="Q59" s="13"/>
      <c r="R59" s="13"/>
      <c r="S59" s="13"/>
      <c r="T59" s="13"/>
      <c r="U59" s="13"/>
      <c r="V59" s="13"/>
      <c r="W59" s="13"/>
      <c r="X59" s="13"/>
      <c r="Y59" s="14"/>
    </row>
    <row r="60" ht="12.75" customHeight="1">
      <c r="A60" s="28"/>
      <c r="B60" s="13"/>
      <c r="C60" s="13"/>
      <c r="D60" s="13"/>
      <c r="E60" s="13"/>
      <c r="F60" s="13"/>
      <c r="G60" s="13"/>
      <c r="H60" s="13"/>
      <c r="I60" s="13"/>
      <c r="J60" s="13"/>
      <c r="K60" s="13"/>
      <c r="L60" s="13"/>
      <c r="M60" s="13"/>
      <c r="N60" s="13"/>
      <c r="O60" s="13"/>
      <c r="P60" s="13"/>
      <c r="Q60" s="13"/>
      <c r="R60" s="13"/>
      <c r="S60" s="13"/>
      <c r="T60" s="13"/>
      <c r="U60" s="13"/>
      <c r="V60" s="13"/>
      <c r="W60" s="13"/>
      <c r="X60" s="13"/>
      <c r="Y60" s="14"/>
    </row>
    <row r="61" ht="12.75" customHeight="1">
      <c r="A61" s="28"/>
      <c r="B61" s="13"/>
      <c r="C61" s="13"/>
      <c r="D61" s="13"/>
      <c r="E61" s="13"/>
      <c r="F61" s="13"/>
      <c r="G61" s="13"/>
      <c r="H61" s="13"/>
      <c r="I61" s="13"/>
      <c r="J61" s="13"/>
      <c r="K61" s="13"/>
      <c r="L61" s="13"/>
      <c r="M61" s="13"/>
      <c r="N61" s="13"/>
      <c r="O61" s="13"/>
      <c r="P61" s="13"/>
      <c r="Q61" s="13"/>
      <c r="R61" s="13"/>
      <c r="S61" s="13"/>
      <c r="T61" s="13"/>
      <c r="U61" s="13"/>
      <c r="V61" s="13"/>
      <c r="W61" s="13"/>
      <c r="X61" s="13"/>
      <c r="Y61" s="14"/>
    </row>
    <row r="62" ht="12.75" customHeight="1">
      <c r="A62" s="28"/>
      <c r="B62" s="13"/>
      <c r="C62" s="13"/>
      <c r="D62" s="13"/>
      <c r="E62" s="13"/>
      <c r="F62" s="13"/>
      <c r="G62" s="13"/>
      <c r="H62" s="13"/>
      <c r="I62" s="13"/>
      <c r="J62" s="13"/>
      <c r="K62" s="13"/>
      <c r="L62" s="13"/>
      <c r="M62" s="13"/>
      <c r="N62" s="13"/>
      <c r="O62" s="13"/>
      <c r="P62" s="13"/>
      <c r="Q62" s="13"/>
      <c r="R62" s="13"/>
      <c r="S62" s="13"/>
      <c r="T62" s="13"/>
      <c r="U62" s="13"/>
      <c r="V62" s="13"/>
      <c r="W62" s="13"/>
      <c r="X62" s="13"/>
      <c r="Y62" s="14"/>
    </row>
    <row r="63" ht="12.75" customHeight="1">
      <c r="A63" s="28"/>
      <c r="B63" s="13"/>
      <c r="C63" s="13"/>
      <c r="D63" s="13"/>
      <c r="E63" s="13"/>
      <c r="F63" s="13"/>
      <c r="G63" s="13"/>
      <c r="H63" s="13"/>
      <c r="I63" s="13"/>
      <c r="J63" s="13"/>
      <c r="K63" s="13"/>
      <c r="L63" s="13"/>
      <c r="M63" s="13"/>
      <c r="N63" s="13"/>
      <c r="O63" s="13"/>
      <c r="P63" s="13"/>
      <c r="Q63" s="13"/>
      <c r="R63" s="13"/>
      <c r="S63" s="13"/>
      <c r="T63" s="13"/>
      <c r="U63" s="13"/>
      <c r="V63" s="13"/>
      <c r="W63" s="13"/>
      <c r="X63" s="13"/>
      <c r="Y63" s="14"/>
    </row>
    <row r="64" ht="12.75" customHeight="1">
      <c r="A64" s="28"/>
      <c r="B64" s="13"/>
      <c r="C64" s="13"/>
      <c r="D64" s="13"/>
      <c r="E64" s="13"/>
      <c r="F64" s="13"/>
      <c r="G64" s="13"/>
      <c r="H64" s="13"/>
      <c r="I64" s="13"/>
      <c r="J64" s="13"/>
      <c r="K64" s="13"/>
      <c r="L64" s="13"/>
      <c r="M64" s="13"/>
      <c r="N64" s="13"/>
      <c r="O64" s="13"/>
      <c r="P64" s="13"/>
      <c r="Q64" s="13"/>
      <c r="R64" s="13"/>
      <c r="S64" s="13"/>
      <c r="T64" s="13"/>
      <c r="U64" s="13"/>
      <c r="V64" s="13"/>
      <c r="W64" s="13"/>
      <c r="X64" s="13"/>
      <c r="Y64" s="14"/>
    </row>
    <row r="65" ht="15" customHeight="1">
      <c r="A65" s="28"/>
      <c r="B65" s="13"/>
      <c r="C65" s="13"/>
      <c r="D65" s="13"/>
      <c r="E65" s="13"/>
      <c r="F65" s="13"/>
      <c r="G65" s="13"/>
      <c r="H65" s="13"/>
      <c r="I65" s="13"/>
      <c r="J65" s="13"/>
      <c r="K65" s="13"/>
      <c r="L65" s="13"/>
      <c r="M65" s="13"/>
      <c r="N65" s="13"/>
      <c r="O65" s="13"/>
      <c r="P65" s="13"/>
      <c r="Q65" s="13"/>
      <c r="R65" s="13"/>
      <c r="S65" s="13"/>
      <c r="T65" s="13"/>
      <c r="U65" s="13"/>
      <c r="V65" s="13"/>
      <c r="W65" s="13"/>
      <c r="X65" s="13"/>
      <c r="Y65" s="14"/>
    </row>
    <row r="66" ht="12.75" customHeight="1">
      <c r="A66" s="28"/>
      <c r="B66" s="13"/>
      <c r="C66" s="13"/>
      <c r="D66" s="13"/>
      <c r="E66" s="13"/>
      <c r="F66" s="13"/>
      <c r="G66" s="13"/>
      <c r="H66" s="13"/>
      <c r="I66" s="13"/>
      <c r="J66" s="13"/>
      <c r="K66" s="13"/>
      <c r="L66" s="13"/>
      <c r="M66" s="13"/>
      <c r="N66" s="13"/>
      <c r="O66" s="13"/>
      <c r="P66" s="13"/>
      <c r="Q66" s="13"/>
      <c r="R66" s="13"/>
      <c r="S66" s="13"/>
      <c r="T66" s="13"/>
      <c r="U66" s="13"/>
      <c r="V66" s="13"/>
      <c r="W66" s="13"/>
      <c r="X66" s="13"/>
      <c r="Y66" s="14"/>
    </row>
    <row r="67" ht="12.75" customHeight="1">
      <c r="A67" s="28"/>
      <c r="B67" s="13"/>
      <c r="C67" s="13"/>
      <c r="D67" s="13"/>
      <c r="E67" s="13"/>
      <c r="F67" s="13"/>
      <c r="G67" s="13"/>
      <c r="H67" s="13"/>
      <c r="I67" s="13"/>
      <c r="J67" s="13"/>
      <c r="K67" s="13"/>
      <c r="L67" s="13"/>
      <c r="M67" s="13"/>
      <c r="N67" s="13"/>
      <c r="O67" s="13"/>
      <c r="P67" s="13"/>
      <c r="Q67" s="13"/>
      <c r="R67" s="13"/>
      <c r="S67" s="13"/>
      <c r="T67" s="13"/>
      <c r="U67" s="13"/>
      <c r="V67" s="13"/>
      <c r="W67" s="13"/>
      <c r="X67" s="13"/>
      <c r="Y67" s="14"/>
    </row>
    <row r="68" ht="12.75" customHeight="1">
      <c r="A68" s="28"/>
      <c r="B68" s="13"/>
      <c r="C68" s="123"/>
      <c r="D68" s="123"/>
      <c r="E68" s="123"/>
      <c r="F68" s="124"/>
      <c r="G68" s="13"/>
      <c r="H68" s="13"/>
      <c r="I68" s="13"/>
      <c r="J68" s="13"/>
      <c r="K68" s="13"/>
      <c r="L68" s="13"/>
      <c r="M68" s="13"/>
      <c r="N68" s="13"/>
      <c r="O68" s="13"/>
      <c r="P68" s="13"/>
      <c r="Q68" s="13"/>
      <c r="R68" s="13"/>
      <c r="S68" s="13"/>
      <c r="T68" s="13"/>
      <c r="U68" s="13"/>
      <c r="V68" s="13"/>
      <c r="W68" s="13"/>
      <c r="X68" s="13"/>
      <c r="Y68" s="14"/>
    </row>
    <row r="69" ht="12.75" customHeight="1">
      <c r="A69" s="28"/>
      <c r="B69" s="13"/>
      <c r="C69" s="13"/>
      <c r="D69" s="13"/>
      <c r="E69" s="13"/>
      <c r="F69" s="13"/>
      <c r="G69" s="13"/>
      <c r="H69" s="13"/>
      <c r="I69" s="13"/>
      <c r="J69" s="13"/>
      <c r="K69" s="13"/>
      <c r="L69" s="13"/>
      <c r="M69" s="13"/>
      <c r="N69" s="13"/>
      <c r="O69" s="13"/>
      <c r="P69" s="13"/>
      <c r="Q69" s="13"/>
      <c r="R69" s="13"/>
      <c r="S69" s="13"/>
      <c r="T69" s="13"/>
      <c r="U69" s="13"/>
      <c r="V69" s="13"/>
      <c r="W69" s="13"/>
      <c r="X69" s="13"/>
      <c r="Y69" s="14"/>
    </row>
    <row r="70" ht="12.75" customHeight="1">
      <c r="A70" s="28"/>
      <c r="B70" s="13"/>
      <c r="C70" s="123"/>
      <c r="D70" s="123"/>
      <c r="E70" s="123"/>
      <c r="F70" s="13"/>
      <c r="G70" s="124"/>
      <c r="H70" s="124"/>
      <c r="I70" s="13"/>
      <c r="J70" s="13"/>
      <c r="K70" s="13"/>
      <c r="L70" s="124"/>
      <c r="M70" s="124"/>
      <c r="N70" s="124"/>
      <c r="O70" s="13"/>
      <c r="P70" s="13"/>
      <c r="Q70" s="13"/>
      <c r="R70" s="13"/>
      <c r="S70" s="13"/>
      <c r="T70" s="13"/>
      <c r="U70" s="13"/>
      <c r="V70" s="13"/>
      <c r="W70" s="13"/>
      <c r="X70" s="13"/>
      <c r="Y70" s="14"/>
    </row>
    <row r="71" ht="12.75" customHeight="1">
      <c r="A71" s="28"/>
      <c r="B71" s="13"/>
      <c r="C71" s="13"/>
      <c r="D71" s="13"/>
      <c r="E71" s="13"/>
      <c r="F71" s="13"/>
      <c r="G71" s="13"/>
      <c r="H71" s="13"/>
      <c r="I71" s="13"/>
      <c r="J71" s="13"/>
      <c r="K71" s="13"/>
      <c r="L71" s="13"/>
      <c r="M71" s="13"/>
      <c r="N71" s="13"/>
      <c r="O71" s="13"/>
      <c r="P71" s="13"/>
      <c r="Q71" s="13"/>
      <c r="R71" s="13"/>
      <c r="S71" s="13"/>
      <c r="T71" s="13"/>
      <c r="U71" s="13"/>
      <c r="V71" s="13"/>
      <c r="W71" s="13"/>
      <c r="X71" s="13"/>
      <c r="Y71" s="14"/>
    </row>
    <row r="72" ht="12.75" customHeight="1">
      <c r="A72" s="28"/>
      <c r="B72" s="13"/>
      <c r="C72" s="13"/>
      <c r="D72" s="13"/>
      <c r="E72" s="13"/>
      <c r="F72" s="13"/>
      <c r="G72" s="13"/>
      <c r="H72" s="13"/>
      <c r="I72" s="13"/>
      <c r="J72" s="13"/>
      <c r="K72" s="13"/>
      <c r="L72" s="13"/>
      <c r="M72" s="13"/>
      <c r="N72" s="13"/>
      <c r="O72" s="13"/>
      <c r="P72" s="13"/>
      <c r="Q72" s="13"/>
      <c r="R72" s="13"/>
      <c r="S72" s="13"/>
      <c r="T72" s="13"/>
      <c r="U72" s="13"/>
      <c r="V72" s="13"/>
      <c r="W72" s="13"/>
      <c r="X72" s="13"/>
      <c r="Y72" s="14"/>
    </row>
    <row r="73" ht="12.75" customHeight="1">
      <c r="A73" s="28"/>
      <c r="B73" s="13"/>
      <c r="C73" s="13"/>
      <c r="D73" s="13"/>
      <c r="E73" s="13"/>
      <c r="F73" s="13"/>
      <c r="G73" s="13"/>
      <c r="H73" s="13"/>
      <c r="I73" s="13"/>
      <c r="J73" s="13"/>
      <c r="K73" s="13"/>
      <c r="L73" s="13"/>
      <c r="M73" s="13"/>
      <c r="N73" s="13"/>
      <c r="O73" s="13"/>
      <c r="P73" s="13"/>
      <c r="Q73" s="13"/>
      <c r="R73" s="13"/>
      <c r="S73" s="13"/>
      <c r="T73" s="13"/>
      <c r="U73" s="13"/>
      <c r="V73" s="13"/>
      <c r="W73" s="13"/>
      <c r="X73" s="13"/>
      <c r="Y73" s="14"/>
    </row>
    <row r="74" ht="12.75" customHeight="1">
      <c r="A74" s="28"/>
      <c r="B74" s="13"/>
      <c r="C74" s="13"/>
      <c r="D74" s="13"/>
      <c r="E74" s="13"/>
      <c r="F74" s="13"/>
      <c r="G74" s="13"/>
      <c r="H74" s="13"/>
      <c r="I74" s="13"/>
      <c r="J74" s="13"/>
      <c r="K74" s="13"/>
      <c r="L74" s="13"/>
      <c r="M74" s="13"/>
      <c r="N74" s="13"/>
      <c r="O74" s="13"/>
      <c r="P74" s="13"/>
      <c r="Q74" s="13"/>
      <c r="R74" s="13"/>
      <c r="S74" s="13"/>
      <c r="T74" s="13"/>
      <c r="U74" s="13"/>
      <c r="V74" s="13"/>
      <c r="W74" s="13"/>
      <c r="X74" s="13"/>
      <c r="Y74" s="14"/>
    </row>
    <row r="75" ht="12.75" customHeight="1">
      <c r="A75" s="28"/>
      <c r="B75" s="13"/>
      <c r="C75" s="13"/>
      <c r="D75" s="13"/>
      <c r="E75" s="13"/>
      <c r="F75" s="13"/>
      <c r="G75" s="13"/>
      <c r="H75" s="13"/>
      <c r="I75" s="13"/>
      <c r="J75" s="13"/>
      <c r="K75" s="13"/>
      <c r="L75" s="13"/>
      <c r="M75" s="13"/>
      <c r="N75" s="13"/>
      <c r="O75" s="13"/>
      <c r="P75" s="13"/>
      <c r="Q75" s="13"/>
      <c r="R75" s="13"/>
      <c r="S75" s="13"/>
      <c r="T75" s="13"/>
      <c r="U75" s="13"/>
      <c r="V75" s="13"/>
      <c r="W75" s="13"/>
      <c r="X75" s="13"/>
      <c r="Y75" s="14"/>
    </row>
    <row r="76" ht="12.75" customHeight="1">
      <c r="A76" s="28"/>
      <c r="B76" s="13"/>
      <c r="C76" s="13"/>
      <c r="D76" s="13"/>
      <c r="E76" s="13"/>
      <c r="F76" s="13"/>
      <c r="G76" s="13"/>
      <c r="H76" s="13"/>
      <c r="I76" s="13"/>
      <c r="J76" s="13"/>
      <c r="K76" s="13"/>
      <c r="L76" s="13"/>
      <c r="M76" s="13"/>
      <c r="N76" s="13"/>
      <c r="O76" s="13"/>
      <c r="P76" s="13"/>
      <c r="Q76" s="13"/>
      <c r="R76" s="13"/>
      <c r="S76" s="13"/>
      <c r="T76" s="13"/>
      <c r="U76" s="13"/>
      <c r="V76" s="13"/>
      <c r="W76" s="13"/>
      <c r="X76" s="13"/>
      <c r="Y76" s="14"/>
    </row>
    <row r="77" ht="12.75" customHeight="1">
      <c r="A77" s="28"/>
      <c r="B77" s="13"/>
      <c r="C77" s="13"/>
      <c r="D77" s="13"/>
      <c r="E77" s="13"/>
      <c r="F77" s="13"/>
      <c r="G77" s="13"/>
      <c r="H77" s="13"/>
      <c r="I77" s="13"/>
      <c r="J77" s="13"/>
      <c r="K77" s="13"/>
      <c r="L77" s="13"/>
      <c r="M77" s="13"/>
      <c r="N77" s="13"/>
      <c r="O77" s="13"/>
      <c r="P77" s="13"/>
      <c r="Q77" s="13"/>
      <c r="R77" s="13"/>
      <c r="S77" s="13"/>
      <c r="T77" s="13"/>
      <c r="U77" s="13"/>
      <c r="V77" s="13"/>
      <c r="W77" s="13"/>
      <c r="X77" s="13"/>
      <c r="Y77" s="14"/>
    </row>
    <row r="78" ht="12.75" customHeight="1">
      <c r="A78" s="28"/>
      <c r="B78" s="13"/>
      <c r="C78" s="13"/>
      <c r="D78" s="13"/>
      <c r="E78" s="13"/>
      <c r="F78" s="13"/>
      <c r="G78" s="13"/>
      <c r="H78" s="13"/>
      <c r="I78" s="13"/>
      <c r="J78" s="13"/>
      <c r="K78" s="13"/>
      <c r="L78" s="13"/>
      <c r="M78" s="13"/>
      <c r="N78" s="13"/>
      <c r="O78" s="13"/>
      <c r="P78" s="13"/>
      <c r="Q78" s="13"/>
      <c r="R78" s="13"/>
      <c r="S78" s="13"/>
      <c r="T78" s="13"/>
      <c r="U78" s="13"/>
      <c r="V78" s="13"/>
      <c r="W78" s="13"/>
      <c r="X78" s="13"/>
      <c r="Y78" s="14"/>
    </row>
    <row r="79" ht="12.75" customHeight="1">
      <c r="A79" s="28"/>
      <c r="B79" s="13"/>
      <c r="C79" s="13"/>
      <c r="D79" s="13"/>
      <c r="E79" s="13"/>
      <c r="F79" s="13"/>
      <c r="G79" s="13"/>
      <c r="H79" s="13"/>
      <c r="I79" s="13"/>
      <c r="J79" s="13"/>
      <c r="K79" s="13"/>
      <c r="L79" s="13"/>
      <c r="M79" s="13"/>
      <c r="N79" s="13"/>
      <c r="O79" s="13"/>
      <c r="P79" s="13"/>
      <c r="Q79" s="13"/>
      <c r="R79" s="13"/>
      <c r="S79" s="13"/>
      <c r="T79" s="13"/>
      <c r="U79" s="13"/>
      <c r="V79" s="13"/>
      <c r="W79" s="13"/>
      <c r="X79" s="13"/>
      <c r="Y79" s="14"/>
    </row>
    <row r="80" ht="12.75" customHeight="1">
      <c r="A80" s="28"/>
      <c r="B80" s="13"/>
      <c r="C80" s="13"/>
      <c r="D80" s="13"/>
      <c r="E80" s="13"/>
      <c r="F80" s="13"/>
      <c r="G80" s="13"/>
      <c r="H80" s="13"/>
      <c r="I80" s="13"/>
      <c r="J80" s="13"/>
      <c r="K80" s="13"/>
      <c r="L80" s="13"/>
      <c r="M80" s="13"/>
      <c r="N80" s="13"/>
      <c r="O80" s="13"/>
      <c r="P80" s="13"/>
      <c r="Q80" s="13"/>
      <c r="R80" s="13"/>
      <c r="S80" s="13"/>
      <c r="T80" s="13"/>
      <c r="U80" s="13"/>
      <c r="V80" s="13"/>
      <c r="W80" s="13"/>
      <c r="X80" s="13"/>
      <c r="Y80" s="14"/>
    </row>
    <row r="81" ht="12.75" customHeight="1">
      <c r="A81" s="28"/>
      <c r="B81" s="13"/>
      <c r="C81" s="13"/>
      <c r="D81" s="13"/>
      <c r="E81" s="13"/>
      <c r="F81" s="13"/>
      <c r="G81" s="13"/>
      <c r="H81" s="13"/>
      <c r="I81" s="13"/>
      <c r="J81" s="13"/>
      <c r="K81" s="13"/>
      <c r="L81" s="13"/>
      <c r="M81" s="13"/>
      <c r="N81" s="13"/>
      <c r="O81" s="13"/>
      <c r="P81" s="13"/>
      <c r="Q81" s="13"/>
      <c r="R81" s="13"/>
      <c r="S81" s="13"/>
      <c r="T81" s="13"/>
      <c r="U81" s="13"/>
      <c r="V81" s="13"/>
      <c r="W81" s="13"/>
      <c r="X81" s="13"/>
      <c r="Y81" s="14"/>
    </row>
    <row r="82" ht="12.75" customHeight="1">
      <c r="A82" s="28"/>
      <c r="B82" s="13"/>
      <c r="C82" s="13"/>
      <c r="D82" s="13"/>
      <c r="E82" s="13"/>
      <c r="F82" s="13"/>
      <c r="G82" s="13"/>
      <c r="H82" s="13"/>
      <c r="I82" s="13"/>
      <c r="J82" s="13"/>
      <c r="K82" s="13"/>
      <c r="L82" s="13"/>
      <c r="M82" s="13"/>
      <c r="N82" s="13"/>
      <c r="O82" s="13"/>
      <c r="P82" s="13"/>
      <c r="Q82" s="13"/>
      <c r="R82" s="13"/>
      <c r="S82" s="13"/>
      <c r="T82" s="13"/>
      <c r="U82" s="13"/>
      <c r="V82" s="13"/>
      <c r="W82" s="13"/>
      <c r="X82" s="13"/>
      <c r="Y82" s="14"/>
    </row>
    <row r="83" ht="12.75" customHeight="1">
      <c r="A83" s="28"/>
      <c r="B83" s="13"/>
      <c r="C83" s="13"/>
      <c r="D83" s="13"/>
      <c r="E83" s="13"/>
      <c r="F83" s="13"/>
      <c r="G83" s="13"/>
      <c r="H83" s="13"/>
      <c r="I83" s="13"/>
      <c r="J83" s="13"/>
      <c r="K83" s="13"/>
      <c r="L83" s="13"/>
      <c r="M83" s="13"/>
      <c r="N83" s="13"/>
      <c r="O83" s="13"/>
      <c r="P83" s="13"/>
      <c r="Q83" s="13"/>
      <c r="R83" s="13"/>
      <c r="S83" s="13"/>
      <c r="T83" s="13"/>
      <c r="U83" s="13"/>
      <c r="V83" s="13"/>
      <c r="W83" s="13"/>
      <c r="X83" s="13"/>
      <c r="Y83" s="14"/>
    </row>
    <row r="84" ht="12.75" customHeight="1">
      <c r="A84" s="28"/>
      <c r="B84" s="13"/>
      <c r="C84" s="13"/>
      <c r="D84" s="13"/>
      <c r="E84" s="13"/>
      <c r="F84" s="13"/>
      <c r="G84" s="13"/>
      <c r="H84" s="13"/>
      <c r="I84" s="13"/>
      <c r="J84" s="13"/>
      <c r="K84" s="13"/>
      <c r="L84" s="13"/>
      <c r="M84" s="13"/>
      <c r="N84" s="13"/>
      <c r="O84" s="13"/>
      <c r="P84" s="13"/>
      <c r="Q84" s="13"/>
      <c r="R84" s="13"/>
      <c r="S84" s="13"/>
      <c r="T84" s="13"/>
      <c r="U84" s="13"/>
      <c r="V84" s="13"/>
      <c r="W84" s="13"/>
      <c r="X84" s="13"/>
      <c r="Y84" s="14"/>
    </row>
    <row r="85" ht="12.75" customHeight="1">
      <c r="A85" s="28"/>
      <c r="B85" s="13"/>
      <c r="C85" s="13"/>
      <c r="D85" s="13"/>
      <c r="E85" s="13"/>
      <c r="F85" s="13"/>
      <c r="G85" s="13"/>
      <c r="H85" s="13"/>
      <c r="I85" s="13"/>
      <c r="J85" s="13"/>
      <c r="K85" s="13"/>
      <c r="L85" s="13"/>
      <c r="M85" s="13"/>
      <c r="N85" s="13"/>
      <c r="O85" s="13"/>
      <c r="P85" s="13"/>
      <c r="Q85" s="13"/>
      <c r="R85" s="13"/>
      <c r="S85" s="13"/>
      <c r="T85" s="13"/>
      <c r="U85" s="13"/>
      <c r="V85" s="13"/>
      <c r="W85" s="13"/>
      <c r="X85" s="13"/>
      <c r="Y85" s="14"/>
    </row>
    <row r="86" ht="12.75" customHeight="1">
      <c r="A86" s="28"/>
      <c r="B86" s="13"/>
      <c r="C86" s="13"/>
      <c r="D86" s="13"/>
      <c r="E86" s="13"/>
      <c r="F86" s="13"/>
      <c r="G86" s="13"/>
      <c r="H86" s="13"/>
      <c r="I86" s="13"/>
      <c r="J86" s="13"/>
      <c r="K86" s="13"/>
      <c r="L86" s="13"/>
      <c r="M86" s="13"/>
      <c r="N86" s="13"/>
      <c r="O86" s="13"/>
      <c r="P86" s="13"/>
      <c r="Q86" s="13"/>
      <c r="R86" s="13"/>
      <c r="S86" s="13"/>
      <c r="T86" s="13"/>
      <c r="U86" s="13"/>
      <c r="V86" s="13"/>
      <c r="W86" s="13"/>
      <c r="X86" s="13"/>
      <c r="Y86" s="14"/>
    </row>
    <row r="87" ht="12.75" customHeight="1">
      <c r="A87" s="28"/>
      <c r="B87" s="13"/>
      <c r="C87" s="13"/>
      <c r="D87" s="13"/>
      <c r="E87" s="13"/>
      <c r="F87" s="13"/>
      <c r="G87" s="13"/>
      <c r="H87" s="13"/>
      <c r="I87" s="13"/>
      <c r="J87" s="13"/>
      <c r="K87" s="13"/>
      <c r="L87" s="13"/>
      <c r="M87" s="13"/>
      <c r="N87" s="13"/>
      <c r="O87" s="13"/>
      <c r="P87" s="13"/>
      <c r="Q87" s="13"/>
      <c r="R87" s="13"/>
      <c r="S87" s="13"/>
      <c r="T87" s="13"/>
      <c r="U87" s="13"/>
      <c r="V87" s="13"/>
      <c r="W87" s="13"/>
      <c r="X87" s="13"/>
      <c r="Y87" s="14"/>
    </row>
    <row r="88" ht="12.75" customHeight="1">
      <c r="A88" s="28"/>
      <c r="B88" s="13"/>
      <c r="C88" s="13"/>
      <c r="D88" s="13"/>
      <c r="E88" s="13"/>
      <c r="F88" s="13"/>
      <c r="G88" s="13"/>
      <c r="H88" s="13"/>
      <c r="I88" s="13"/>
      <c r="J88" s="13"/>
      <c r="K88" s="13"/>
      <c r="L88" s="13"/>
      <c r="M88" s="13"/>
      <c r="N88" s="13"/>
      <c r="O88" s="13"/>
      <c r="P88" s="13"/>
      <c r="Q88" s="13"/>
      <c r="R88" s="13"/>
      <c r="S88" s="13"/>
      <c r="T88" s="13"/>
      <c r="U88" s="13"/>
      <c r="V88" s="13"/>
      <c r="W88" s="13"/>
      <c r="X88" s="13"/>
      <c r="Y88" s="14"/>
    </row>
    <row r="89" ht="12.75" customHeight="1">
      <c r="A89" s="28"/>
      <c r="B89" s="13"/>
      <c r="C89" s="13"/>
      <c r="D89" s="13"/>
      <c r="E89" s="13"/>
      <c r="F89" s="13"/>
      <c r="G89" s="13"/>
      <c r="H89" s="13"/>
      <c r="I89" s="13"/>
      <c r="J89" s="13"/>
      <c r="K89" s="13"/>
      <c r="L89" s="13"/>
      <c r="M89" s="13"/>
      <c r="N89" s="13"/>
      <c r="O89" s="13"/>
      <c r="P89" s="13"/>
      <c r="Q89" s="13"/>
      <c r="R89" s="13"/>
      <c r="S89" s="13"/>
      <c r="T89" s="13"/>
      <c r="U89" s="13"/>
      <c r="V89" s="13"/>
      <c r="W89" s="13"/>
      <c r="X89" s="13"/>
      <c r="Y89" s="14"/>
    </row>
    <row r="90" ht="12.75" customHeight="1">
      <c r="A90" s="28"/>
      <c r="B90" s="13"/>
      <c r="C90" s="13"/>
      <c r="D90" s="13"/>
      <c r="E90" s="13"/>
      <c r="F90" s="13"/>
      <c r="G90" s="13"/>
      <c r="H90" s="13"/>
      <c r="I90" s="13"/>
      <c r="J90" s="13"/>
      <c r="K90" s="13"/>
      <c r="L90" s="13"/>
      <c r="M90" s="13"/>
      <c r="N90" s="13"/>
      <c r="O90" s="13"/>
      <c r="P90" s="13"/>
      <c r="Q90" s="13"/>
      <c r="R90" s="13"/>
      <c r="S90" s="13"/>
      <c r="T90" s="13"/>
      <c r="U90" s="13"/>
      <c r="V90" s="13"/>
      <c r="W90" s="13"/>
      <c r="X90" s="13"/>
      <c r="Y90" s="14"/>
    </row>
    <row r="91" ht="12.75" customHeight="1">
      <c r="A91" s="28"/>
      <c r="B91" s="13"/>
      <c r="C91" s="13"/>
      <c r="D91" s="13"/>
      <c r="E91" s="13"/>
      <c r="F91" s="13"/>
      <c r="G91" s="13"/>
      <c r="H91" s="13"/>
      <c r="I91" s="13"/>
      <c r="J91" s="13"/>
      <c r="K91" s="13"/>
      <c r="L91" s="13"/>
      <c r="M91" s="13"/>
      <c r="N91" s="13"/>
      <c r="O91" s="13"/>
      <c r="P91" s="13"/>
      <c r="Q91" s="13"/>
      <c r="R91" s="13"/>
      <c r="S91" s="13"/>
      <c r="T91" s="13"/>
      <c r="U91" s="13"/>
      <c r="V91" s="13"/>
      <c r="W91" s="13"/>
      <c r="X91" s="13"/>
      <c r="Y91" s="14"/>
    </row>
    <row r="92" ht="12.75" customHeight="1">
      <c r="A92" s="28"/>
      <c r="B92" s="13"/>
      <c r="C92" s="13"/>
      <c r="D92" s="13"/>
      <c r="E92" s="13"/>
      <c r="F92" s="13"/>
      <c r="G92" s="13"/>
      <c r="H92" s="13"/>
      <c r="I92" s="13"/>
      <c r="J92" s="13"/>
      <c r="K92" s="13"/>
      <c r="L92" s="13"/>
      <c r="M92" s="13"/>
      <c r="N92" s="13"/>
      <c r="O92" s="13"/>
      <c r="P92" s="13"/>
      <c r="Q92" s="13"/>
      <c r="R92" s="13"/>
      <c r="S92" s="13"/>
      <c r="T92" s="13"/>
      <c r="U92" s="13"/>
      <c r="V92" s="13"/>
      <c r="W92" s="13"/>
      <c r="X92" s="13"/>
      <c r="Y92" s="14"/>
    </row>
    <row r="93" ht="12.75" customHeight="1">
      <c r="A93" s="28"/>
      <c r="B93" s="13"/>
      <c r="C93" s="13"/>
      <c r="D93" s="13"/>
      <c r="E93" s="13"/>
      <c r="F93" s="13"/>
      <c r="G93" s="13"/>
      <c r="H93" s="13"/>
      <c r="I93" s="13"/>
      <c r="J93" s="13"/>
      <c r="K93" s="13"/>
      <c r="L93" s="13"/>
      <c r="M93" s="13"/>
      <c r="N93" s="13"/>
      <c r="O93" s="13"/>
      <c r="P93" s="13"/>
      <c r="Q93" s="13"/>
      <c r="R93" s="13"/>
      <c r="S93" s="13"/>
      <c r="T93" s="13"/>
      <c r="U93" s="13"/>
      <c r="V93" s="13"/>
      <c r="W93" s="13"/>
      <c r="X93" s="13"/>
      <c r="Y93" s="14"/>
    </row>
    <row r="94" ht="12.75" customHeight="1">
      <c r="A94" s="28"/>
      <c r="B94" s="13"/>
      <c r="C94" s="13"/>
      <c r="D94" s="13"/>
      <c r="E94" s="13"/>
      <c r="F94" s="13"/>
      <c r="G94" s="13"/>
      <c r="H94" s="13"/>
      <c r="I94" s="13"/>
      <c r="J94" s="13"/>
      <c r="K94" s="13"/>
      <c r="L94" s="13"/>
      <c r="M94" s="13"/>
      <c r="N94" s="13"/>
      <c r="O94" s="13"/>
      <c r="P94" s="13"/>
      <c r="Q94" s="13"/>
      <c r="R94" s="13"/>
      <c r="S94" s="13"/>
      <c r="T94" s="13"/>
      <c r="U94" s="13"/>
      <c r="V94" s="13"/>
      <c r="W94" s="13"/>
      <c r="X94" s="13"/>
      <c r="Y94" s="14"/>
    </row>
    <row r="95" ht="12.75" customHeight="1">
      <c r="A95" s="28"/>
      <c r="B95" s="13"/>
      <c r="C95" s="13"/>
      <c r="D95" s="13"/>
      <c r="E95" s="13"/>
      <c r="F95" s="13"/>
      <c r="G95" s="13"/>
      <c r="H95" s="13"/>
      <c r="I95" s="13"/>
      <c r="J95" s="13"/>
      <c r="K95" s="13"/>
      <c r="L95" s="13"/>
      <c r="M95" s="13"/>
      <c r="N95" s="13"/>
      <c r="O95" s="13"/>
      <c r="P95" s="13"/>
      <c r="Q95" s="13"/>
      <c r="R95" s="13"/>
      <c r="S95" s="13"/>
      <c r="T95" s="13"/>
      <c r="U95" s="13"/>
      <c r="V95" s="13"/>
      <c r="W95" s="13"/>
      <c r="X95" s="13"/>
      <c r="Y95" s="14"/>
    </row>
    <row r="96" ht="12.75" customHeight="1">
      <c r="A96" s="28"/>
      <c r="B96" s="13"/>
      <c r="C96" s="13"/>
      <c r="D96" s="13"/>
      <c r="E96" s="13"/>
      <c r="F96" s="13"/>
      <c r="G96" s="13"/>
      <c r="H96" s="13"/>
      <c r="I96" s="13"/>
      <c r="J96" s="13"/>
      <c r="K96" s="13"/>
      <c r="L96" s="13"/>
      <c r="M96" s="13"/>
      <c r="N96" s="13"/>
      <c r="O96" s="13"/>
      <c r="P96" s="13"/>
      <c r="Q96" s="13"/>
      <c r="R96" s="13"/>
      <c r="S96" s="13"/>
      <c r="T96" s="13"/>
      <c r="U96" s="13"/>
      <c r="V96" s="13"/>
      <c r="W96" s="13"/>
      <c r="X96" s="13"/>
      <c r="Y96" s="14"/>
    </row>
    <row r="97" ht="12.75" customHeight="1">
      <c r="A97" s="28"/>
      <c r="B97" s="13"/>
      <c r="C97" s="13"/>
      <c r="D97" s="13"/>
      <c r="E97" s="13"/>
      <c r="F97" s="13"/>
      <c r="G97" s="13"/>
      <c r="H97" s="13"/>
      <c r="I97" s="13"/>
      <c r="J97" s="13"/>
      <c r="K97" s="13"/>
      <c r="L97" s="13"/>
      <c r="M97" s="13"/>
      <c r="N97" s="13"/>
      <c r="O97" s="13"/>
      <c r="P97" s="13"/>
      <c r="Q97" s="13"/>
      <c r="R97" s="13"/>
      <c r="S97" s="13"/>
      <c r="T97" s="13"/>
      <c r="U97" s="13"/>
      <c r="V97" s="13"/>
      <c r="W97" s="13"/>
      <c r="X97" s="13"/>
      <c r="Y97" s="14"/>
    </row>
    <row r="98" ht="12.75" customHeight="1">
      <c r="A98" s="28"/>
      <c r="B98" s="13"/>
      <c r="C98" s="13"/>
      <c r="D98" s="13"/>
      <c r="E98" s="13"/>
      <c r="F98" s="13"/>
      <c r="G98" s="13"/>
      <c r="H98" s="13"/>
      <c r="I98" s="13"/>
      <c r="J98" s="13"/>
      <c r="K98" s="13"/>
      <c r="L98" s="13"/>
      <c r="M98" s="13"/>
      <c r="N98" s="13"/>
      <c r="O98" s="13"/>
      <c r="P98" s="13"/>
      <c r="Q98" s="13"/>
      <c r="R98" s="13"/>
      <c r="S98" s="13"/>
      <c r="T98" s="13"/>
      <c r="U98" s="13"/>
      <c r="V98" s="13"/>
      <c r="W98" s="13"/>
      <c r="X98" s="13"/>
      <c r="Y98" s="14"/>
    </row>
    <row r="99" ht="12.75" customHeight="1">
      <c r="A99" s="28"/>
      <c r="B99" s="13"/>
      <c r="C99" s="13"/>
      <c r="D99" s="13"/>
      <c r="E99" s="13"/>
      <c r="F99" s="13"/>
      <c r="G99" s="13"/>
      <c r="H99" s="13"/>
      <c r="I99" s="13"/>
      <c r="J99" s="13"/>
      <c r="K99" s="13"/>
      <c r="L99" s="13"/>
      <c r="M99" s="13"/>
      <c r="N99" s="13"/>
      <c r="O99" s="13"/>
      <c r="P99" s="13"/>
      <c r="Q99" s="13"/>
      <c r="R99" s="13"/>
      <c r="S99" s="13"/>
      <c r="T99" s="13"/>
      <c r="U99" s="13"/>
      <c r="V99" s="13"/>
      <c r="W99" s="13"/>
      <c r="X99" s="13"/>
      <c r="Y99" s="14"/>
    </row>
    <row r="100" ht="12.75" customHeight="1">
      <c r="A100" s="28"/>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4"/>
    </row>
    <row r="101" ht="12.75" customHeight="1">
      <c r="A101" s="28"/>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4"/>
    </row>
    <row r="102" ht="12.75" customHeight="1">
      <c r="A102" s="28"/>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4"/>
    </row>
    <row r="103" ht="12.75" customHeight="1">
      <c r="A103" s="28"/>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4"/>
    </row>
    <row r="104" ht="12.75" customHeight="1">
      <c r="A104" s="28"/>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4"/>
    </row>
    <row r="105" ht="12.75" customHeight="1">
      <c r="A105" s="28"/>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4"/>
    </row>
    <row r="106" ht="12.75" customHeight="1">
      <c r="A106" s="28"/>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4"/>
    </row>
    <row r="107" ht="12.75" customHeight="1">
      <c r="A107" s="28"/>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4"/>
    </row>
    <row r="108" ht="12.75" customHeight="1">
      <c r="A108" s="28"/>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4"/>
    </row>
    <row r="109" ht="12.75" customHeight="1">
      <c r="A109" s="28"/>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4"/>
    </row>
    <row r="110" ht="12.75" customHeight="1">
      <c r="A110" s="28"/>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4"/>
    </row>
    <row r="111" ht="12.75" customHeight="1">
      <c r="A111" s="28"/>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4"/>
    </row>
    <row r="112" ht="12.75" customHeight="1">
      <c r="A112" s="28"/>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4"/>
    </row>
    <row r="113" ht="12.75" customHeight="1">
      <c r="A113" s="28"/>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4"/>
    </row>
    <row r="114" ht="12.75" customHeight="1">
      <c r="A114" s="28"/>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4"/>
    </row>
    <row r="115" ht="12.75" customHeight="1">
      <c r="A115" s="28"/>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4"/>
    </row>
    <row r="116" ht="12.75" customHeight="1">
      <c r="A116" s="28"/>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4"/>
    </row>
    <row r="117" ht="12.75" customHeight="1">
      <c r="A117" s="28"/>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4"/>
    </row>
    <row r="118" ht="12.75" customHeight="1">
      <c r="A118" s="28"/>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4"/>
    </row>
    <row r="119" ht="12.75" customHeight="1">
      <c r="A119" s="28"/>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4"/>
    </row>
    <row r="120" ht="12.75" customHeight="1">
      <c r="A120" s="28"/>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4"/>
    </row>
    <row r="121" ht="12.75" customHeight="1">
      <c r="A121" s="28"/>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4"/>
    </row>
    <row r="122" ht="12.75" customHeight="1">
      <c r="A122" s="28"/>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4"/>
    </row>
    <row r="123" ht="12.75" customHeight="1">
      <c r="A123" s="28"/>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4"/>
    </row>
    <row r="124" ht="12.75" customHeight="1">
      <c r="A124" s="28"/>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4"/>
    </row>
    <row r="125" ht="12.75" customHeight="1">
      <c r="A125" s="28"/>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4"/>
    </row>
    <row r="126" ht="12.75" customHeight="1">
      <c r="A126" s="28"/>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4"/>
    </row>
    <row r="127" ht="12.75" customHeight="1">
      <c r="A127" s="28"/>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4"/>
    </row>
    <row r="128" ht="12.75" customHeight="1">
      <c r="A128" s="28"/>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4"/>
    </row>
    <row r="129" ht="12.75" customHeight="1">
      <c r="A129" s="28"/>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4"/>
    </row>
    <row r="130" ht="12.75" customHeight="1">
      <c r="A130" s="28"/>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4"/>
    </row>
    <row r="131" ht="12.75" customHeight="1">
      <c r="A131" s="28"/>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4"/>
    </row>
    <row r="132" ht="12.75" customHeight="1">
      <c r="A132" s="28"/>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4"/>
    </row>
    <row r="133" ht="12.75" customHeight="1">
      <c r="A133" s="28"/>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4"/>
    </row>
    <row r="134" ht="12.75" customHeight="1">
      <c r="A134" s="28"/>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4"/>
    </row>
    <row r="135" ht="12.75" customHeight="1">
      <c r="A135" s="28"/>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4"/>
    </row>
    <row r="136" ht="12.75" customHeight="1">
      <c r="A136" s="28"/>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4"/>
    </row>
    <row r="137" ht="12.75" customHeight="1">
      <c r="A137" s="28"/>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4"/>
    </row>
    <row r="138" ht="12.75" customHeight="1">
      <c r="A138" s="28"/>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4"/>
    </row>
    <row r="139" ht="12.75" customHeight="1">
      <c r="A139" s="28"/>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4"/>
    </row>
    <row r="140" ht="12.75" customHeight="1">
      <c r="A140" s="28"/>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4"/>
    </row>
    <row r="141" ht="12.75" customHeight="1">
      <c r="A141" s="28"/>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4"/>
    </row>
    <row r="142" ht="12.75" customHeight="1">
      <c r="A142" s="28"/>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4"/>
    </row>
    <row r="143" ht="12.75" customHeight="1">
      <c r="A143" s="28"/>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4"/>
    </row>
    <row r="144" ht="12.75" customHeight="1">
      <c r="A144" s="28"/>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4"/>
    </row>
    <row r="145" ht="12.75" customHeight="1">
      <c r="A145" s="28"/>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4"/>
    </row>
    <row r="146" ht="12.75" customHeight="1">
      <c r="A146" s="28"/>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4"/>
    </row>
    <row r="147" ht="12.75" customHeight="1">
      <c r="A147" s="28"/>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4"/>
    </row>
    <row r="148" ht="12.75" customHeight="1">
      <c r="A148" s="28"/>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4"/>
    </row>
    <row r="149" ht="12.75" customHeight="1">
      <c r="A149" s="28"/>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4"/>
    </row>
    <row r="150" ht="12.75" customHeight="1">
      <c r="A150" s="28"/>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4"/>
    </row>
    <row r="151" ht="12.75" customHeight="1">
      <c r="A151" s="28"/>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4"/>
    </row>
    <row r="152" ht="12.75" customHeight="1">
      <c r="A152" s="28"/>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4"/>
    </row>
    <row r="153" ht="12.75" customHeight="1">
      <c r="A153" s="28"/>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4"/>
    </row>
    <row r="154" ht="12.75" customHeight="1">
      <c r="A154" s="28"/>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4"/>
    </row>
    <row r="155" ht="12.75" customHeight="1">
      <c r="A155" s="28"/>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4"/>
    </row>
    <row r="156" ht="12.75" customHeight="1">
      <c r="A156" s="28"/>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4"/>
    </row>
    <row r="157" ht="12.75" customHeight="1">
      <c r="A157" s="28"/>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4"/>
    </row>
    <row r="158" ht="12.75" customHeight="1">
      <c r="A158" s="28"/>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4"/>
    </row>
    <row r="159" ht="12.75" customHeight="1">
      <c r="A159" s="28"/>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4"/>
    </row>
    <row r="160" ht="12.75" customHeight="1">
      <c r="A160" s="28"/>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4"/>
    </row>
    <row r="161" ht="12.75" customHeight="1">
      <c r="A161" s="28"/>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4"/>
    </row>
    <row r="162" ht="12.75" customHeight="1">
      <c r="A162" s="28"/>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4"/>
    </row>
    <row r="163" ht="12.75" customHeight="1">
      <c r="A163" s="28"/>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4"/>
    </row>
    <row r="164" ht="12.75" customHeight="1">
      <c r="A164" s="28"/>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4"/>
    </row>
    <row r="165" ht="12.75" customHeight="1">
      <c r="A165" s="28"/>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4"/>
    </row>
    <row r="166" ht="12.75" customHeight="1">
      <c r="A166" s="28"/>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4"/>
    </row>
    <row r="167" ht="12.75" customHeight="1">
      <c r="A167" s="28"/>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4"/>
    </row>
    <row r="168" ht="12.75" customHeight="1">
      <c r="A168" s="28"/>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4"/>
    </row>
    <row r="169" ht="12.75" customHeight="1">
      <c r="A169" s="28"/>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4"/>
    </row>
    <row r="170" ht="12.75" customHeight="1">
      <c r="A170" s="28"/>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4"/>
    </row>
    <row r="171" ht="12.75" customHeight="1">
      <c r="A171" s="28"/>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4"/>
    </row>
    <row r="172" ht="12.75" customHeight="1">
      <c r="A172" s="28"/>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4"/>
    </row>
    <row r="173" ht="12.75" customHeight="1">
      <c r="A173" s="28"/>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4"/>
    </row>
    <row r="174" ht="12.75" customHeight="1">
      <c r="A174" s="28"/>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4"/>
    </row>
    <row r="175" ht="12.75" customHeight="1">
      <c r="A175" s="28"/>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4"/>
    </row>
    <row r="176" ht="12.75" customHeight="1">
      <c r="A176" s="28"/>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4"/>
    </row>
    <row r="177" ht="12.75" customHeight="1">
      <c r="A177" s="28"/>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4"/>
    </row>
    <row r="178" ht="12.75" customHeight="1">
      <c r="A178" s="28"/>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4"/>
    </row>
    <row r="179" ht="12.75" customHeight="1">
      <c r="A179" s="28"/>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4"/>
    </row>
    <row r="180" ht="12.75" customHeight="1">
      <c r="A180" s="28"/>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4"/>
    </row>
    <row r="181" ht="12.75" customHeight="1">
      <c r="A181" s="28"/>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4"/>
    </row>
    <row r="182" ht="12.75" customHeight="1">
      <c r="A182" s="28"/>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4"/>
    </row>
    <row r="183" ht="12.75" customHeight="1">
      <c r="A183" s="28"/>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4"/>
    </row>
    <row r="184" ht="12.75" customHeight="1">
      <c r="A184" s="28"/>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4"/>
    </row>
    <row r="185" ht="12.75" customHeight="1">
      <c r="A185" s="28"/>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4"/>
    </row>
    <row r="186" ht="12.75" customHeight="1">
      <c r="A186" s="28"/>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4"/>
    </row>
    <row r="187" ht="12.75" customHeight="1">
      <c r="A187" s="28"/>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4"/>
    </row>
    <row r="188" ht="12.75" customHeight="1">
      <c r="A188" s="28"/>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4"/>
    </row>
    <row r="189" ht="12.75" customHeight="1">
      <c r="A189" s="28"/>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4"/>
    </row>
    <row r="190" ht="12.75" customHeight="1">
      <c r="A190" s="28"/>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4"/>
    </row>
    <row r="191" ht="12.75" customHeight="1">
      <c r="A191" s="28"/>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4"/>
    </row>
    <row r="192" ht="12.75" customHeight="1">
      <c r="A192" s="28"/>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4"/>
    </row>
    <row r="193" ht="12.75" customHeight="1">
      <c r="A193" s="28"/>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4"/>
    </row>
    <row r="194" ht="12.75" customHeight="1">
      <c r="A194" s="28"/>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4"/>
    </row>
    <row r="195" ht="12.75" customHeight="1">
      <c r="A195" s="28"/>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4"/>
    </row>
    <row r="196" ht="12.75" customHeight="1">
      <c r="A196" s="28"/>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4"/>
    </row>
    <row r="197" ht="12.75" customHeight="1">
      <c r="A197" s="28"/>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4"/>
    </row>
    <row r="198" ht="12.75" customHeight="1">
      <c r="A198" s="28"/>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4"/>
    </row>
    <row r="199" ht="12.75" customHeight="1">
      <c r="A199" s="28"/>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4"/>
    </row>
    <row r="200" ht="12.75" customHeight="1">
      <c r="A200" s="28"/>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4"/>
    </row>
    <row r="201" ht="12.75" customHeight="1">
      <c r="A201" s="28"/>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4"/>
    </row>
    <row r="202" ht="12.75" customHeight="1">
      <c r="A202" s="28"/>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4"/>
    </row>
    <row r="203" ht="12.75" customHeight="1">
      <c r="A203" s="28"/>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4"/>
    </row>
    <row r="204" ht="12.75" customHeight="1">
      <c r="A204" s="28"/>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4"/>
    </row>
    <row r="205" ht="12.75" customHeight="1">
      <c r="A205" s="28"/>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4"/>
    </row>
    <row r="206" ht="12.75" customHeight="1">
      <c r="A206" s="28"/>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4"/>
    </row>
    <row r="207" ht="12.75" customHeight="1">
      <c r="A207" s="28"/>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4"/>
    </row>
    <row r="208" ht="12.75" customHeight="1">
      <c r="A208" s="28"/>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4"/>
    </row>
    <row r="209" ht="12.75" customHeight="1">
      <c r="A209" s="28"/>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4"/>
    </row>
    <row r="210" ht="12.75" customHeight="1">
      <c r="A210" s="28"/>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4"/>
    </row>
    <row r="211" ht="12.75" customHeight="1">
      <c r="A211" s="28"/>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4"/>
    </row>
    <row r="212" ht="12.75" customHeight="1">
      <c r="A212" s="28"/>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4"/>
    </row>
    <row r="213" ht="12.75" customHeight="1">
      <c r="A213" s="28"/>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4"/>
    </row>
    <row r="214" ht="12.75" customHeight="1">
      <c r="A214" s="28"/>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4"/>
    </row>
    <row r="215" ht="12.75" customHeight="1">
      <c r="A215" s="28"/>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4"/>
    </row>
    <row r="216" ht="12.75" customHeight="1">
      <c r="A216" s="28"/>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4"/>
    </row>
    <row r="217" ht="12.75" customHeight="1">
      <c r="A217" s="28"/>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4"/>
    </row>
    <row r="218" ht="12.75" customHeight="1">
      <c r="A218" s="28"/>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4"/>
    </row>
    <row r="219" ht="12.75" customHeight="1">
      <c r="A219" s="28"/>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4"/>
    </row>
    <row r="220" ht="12.75" customHeight="1">
      <c r="A220" s="28"/>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4"/>
    </row>
    <row r="221" ht="12.75" customHeight="1">
      <c r="A221" s="28"/>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4"/>
    </row>
    <row r="222" ht="12.75" customHeight="1">
      <c r="A222" s="28"/>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4"/>
    </row>
    <row r="223" ht="12.75" customHeight="1">
      <c r="A223" s="28"/>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4"/>
    </row>
    <row r="224" ht="12.75" customHeight="1">
      <c r="A224" s="28"/>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4"/>
    </row>
    <row r="225" ht="12.75" customHeight="1">
      <c r="A225" s="28"/>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4"/>
    </row>
    <row r="226" ht="12.75" customHeight="1">
      <c r="A226" s="28"/>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4"/>
    </row>
    <row r="227" ht="12.75" customHeight="1">
      <c r="A227" s="28"/>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4"/>
    </row>
    <row r="228" ht="12.75" customHeight="1">
      <c r="A228" s="28"/>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4"/>
    </row>
    <row r="229" ht="12.75" customHeight="1">
      <c r="A229" s="28"/>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4"/>
    </row>
    <row r="230" ht="12.75" customHeight="1">
      <c r="A230" s="28"/>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4"/>
    </row>
    <row r="231" ht="12.75" customHeight="1">
      <c r="A231" s="28"/>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4"/>
    </row>
    <row r="232" ht="12.75" customHeight="1">
      <c r="A232" s="28"/>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4"/>
    </row>
    <row r="233" ht="12.75" customHeight="1">
      <c r="A233" s="28"/>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4"/>
    </row>
    <row r="234" ht="12.75" customHeight="1">
      <c r="A234" s="28"/>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4"/>
    </row>
    <row r="235" ht="12.75" customHeight="1">
      <c r="A235" s="28"/>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4"/>
    </row>
    <row r="236" ht="12.75" customHeight="1">
      <c r="A236" s="28"/>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4"/>
    </row>
    <row r="237" ht="12.75" customHeight="1">
      <c r="A237" s="28"/>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4"/>
    </row>
    <row r="238" ht="12.75" customHeight="1">
      <c r="A238" s="28"/>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4"/>
    </row>
    <row r="239" ht="12.75" customHeight="1">
      <c r="A239" s="28"/>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4"/>
    </row>
    <row r="240" ht="12.75" customHeight="1">
      <c r="A240" s="28"/>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4"/>
    </row>
    <row r="241" ht="12.75" customHeight="1">
      <c r="A241" s="28"/>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4"/>
    </row>
    <row r="242" ht="12.75" customHeight="1">
      <c r="A242" s="28"/>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4"/>
    </row>
    <row r="243" ht="12.75" customHeight="1">
      <c r="A243" s="28"/>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4"/>
    </row>
    <row r="244" ht="12.75" customHeight="1">
      <c r="A244" s="28"/>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4"/>
    </row>
    <row r="245" ht="12.75" customHeight="1">
      <c r="A245" s="28"/>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4"/>
    </row>
    <row r="246" ht="12.75" customHeight="1">
      <c r="A246" s="28"/>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4"/>
    </row>
    <row r="247" ht="12.75" customHeight="1">
      <c r="A247" s="28"/>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4"/>
    </row>
    <row r="248" ht="12.75" customHeight="1">
      <c r="A248" s="28"/>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4"/>
    </row>
    <row r="249" ht="12.75" customHeight="1">
      <c r="A249" s="28"/>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4"/>
    </row>
    <row r="250" ht="12.75" customHeight="1">
      <c r="A250" s="28"/>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4"/>
    </row>
    <row r="251" ht="12.75" customHeight="1">
      <c r="A251" s="28"/>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4"/>
    </row>
    <row r="252" ht="12.75" customHeight="1">
      <c r="A252" s="28"/>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4"/>
    </row>
    <row r="253" ht="12.75" customHeight="1">
      <c r="A253" s="28"/>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4"/>
    </row>
    <row r="254" ht="12.75" customHeight="1">
      <c r="A254" s="28"/>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4"/>
    </row>
    <row r="255" ht="12.75" customHeight="1">
      <c r="A255" s="28"/>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4"/>
    </row>
    <row r="256" ht="12.75" customHeight="1">
      <c r="A256" s="28"/>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4"/>
    </row>
    <row r="257" ht="12.75" customHeight="1">
      <c r="A257" s="28"/>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4"/>
    </row>
    <row r="258" ht="15.75" customHeight="1">
      <c r="A258" s="28"/>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4"/>
    </row>
    <row r="259" ht="15.75" customHeight="1">
      <c r="A259" s="28"/>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4"/>
    </row>
    <row r="260" ht="15.75" customHeight="1">
      <c r="A260" s="28"/>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4"/>
    </row>
    <row r="261" ht="15.75" customHeight="1">
      <c r="A261" s="28"/>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4"/>
    </row>
    <row r="262" ht="15.75" customHeight="1">
      <c r="A262" s="28"/>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4"/>
    </row>
    <row r="263" ht="15.75" customHeight="1">
      <c r="A263" s="28"/>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4"/>
    </row>
    <row r="264" ht="15.75" customHeight="1">
      <c r="A264" s="28"/>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4"/>
    </row>
    <row r="265" ht="15.75" customHeight="1">
      <c r="A265" s="28"/>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4"/>
    </row>
    <row r="266" ht="15.75" customHeight="1">
      <c r="A266" s="28"/>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4"/>
    </row>
    <row r="267" ht="15.75" customHeight="1">
      <c r="A267" s="28"/>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4"/>
    </row>
    <row r="268" ht="15.75" customHeight="1">
      <c r="A268" s="28"/>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4"/>
    </row>
    <row r="269" ht="15.75" customHeight="1">
      <c r="A269" s="28"/>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4"/>
    </row>
    <row r="270" ht="15.75" customHeight="1">
      <c r="A270" s="28"/>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4"/>
    </row>
    <row r="271" ht="15.75" customHeight="1">
      <c r="A271" s="28"/>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4"/>
    </row>
    <row r="272" ht="15.75" customHeight="1">
      <c r="A272" s="18"/>
      <c r="B272" s="89"/>
      <c r="C272" s="89"/>
      <c r="D272" s="89"/>
      <c r="E272" s="89"/>
      <c r="F272" s="89"/>
      <c r="G272" s="89"/>
      <c r="H272" s="89"/>
      <c r="I272" s="89"/>
      <c r="J272" s="89"/>
      <c r="K272" s="89"/>
      <c r="L272" s="89"/>
      <c r="M272" s="89"/>
      <c r="N272" s="89"/>
      <c r="O272" s="89"/>
      <c r="P272" s="89"/>
      <c r="Q272" s="89"/>
      <c r="R272" s="89"/>
      <c r="S272" s="89"/>
      <c r="T272" s="89"/>
      <c r="U272" s="89"/>
      <c r="V272" s="89"/>
      <c r="W272" s="89"/>
      <c r="X272" s="89"/>
      <c r="Y272" s="16"/>
    </row>
  </sheetData>
  <mergeCells count="27">
    <mergeCell ref="O18:R18"/>
    <mergeCell ref="O19:P19"/>
    <mergeCell ref="Q19:R19"/>
    <mergeCell ref="O38:R38"/>
    <mergeCell ref="O39:P39"/>
    <mergeCell ref="Q39:R39"/>
    <mergeCell ref="L39:M39"/>
    <mergeCell ref="F2:H2"/>
    <mergeCell ref="B5:M5"/>
    <mergeCell ref="B8:C8"/>
    <mergeCell ref="F18:M18"/>
    <mergeCell ref="B45:B50"/>
    <mergeCell ref="B53:F53"/>
    <mergeCell ref="B54:F54"/>
    <mergeCell ref="J19:K19"/>
    <mergeCell ref="L19:M19"/>
    <mergeCell ref="B21:B22"/>
    <mergeCell ref="B23:B28"/>
    <mergeCell ref="B29:B31"/>
    <mergeCell ref="B33:F33"/>
    <mergeCell ref="B34:F34"/>
    <mergeCell ref="F19:G19"/>
    <mergeCell ref="H19:I19"/>
    <mergeCell ref="F38:M38"/>
    <mergeCell ref="F39:G39"/>
    <mergeCell ref="H39:I39"/>
    <mergeCell ref="J39:K39"/>
  </mergeCells>
  <conditionalFormatting sqref="F21 H21 J21 L21 O21 Q21 F22 H22 J22 L22 O22 Q22 F23 H23 J23 L23 O23 Q23 F24 H24 J24 L24 O24 Q24 F25 H25 J25 L25 O25 Q25 F26 H26 J26 L26 O26 Q26 F27 H27 J27 L27 O27 Q27 F28 H28 J28 L28 O28 Q28 F29 H29 J29 L29 O29 Q29 F30 H30 J30 L30 O30 Q30 F31 H31 J31 L31 O31 Q31">
    <cfRule type="cellIs" dxfId="0" priority="1" operator="lessThan" stopIfTrue="1">
      <formula>0</formula>
    </cfRule>
  </conditionalFormatting>
  <conditionalFormatting sqref="F41:F50 H41:H50">
    <cfRule type="cellIs" dxfId="1" priority="1" operator="lessThan" stopIfTrue="1">
      <formula>0</formula>
    </cfRule>
  </conditionalFormatting>
  <pageMargins left="0.7" right="0.7" top="0.75" bottom="0.75" header="0" footer="0"/>
  <pageSetup firstPageNumber="1" fitToHeight="1" fitToWidth="1" scale="100" useFirstPageNumber="0" orientation="landscape" pageOrder="downThenOver"/>
  <headerFooter>
    <oddFooter>&amp;C&amp;"Helvetica Neue,Regular"&amp;12&amp;K000000&amp;P</oddFooter>
  </headerFooter>
  <drawing r:id="rId1"/>
  <legacyDrawing r:id="rId2"/>
</worksheet>
</file>

<file path=xl/worksheets/sheet6.xml><?xml version="1.0" encoding="utf-8"?>
<worksheet xmlns:r="http://schemas.openxmlformats.org/officeDocument/2006/relationships" xmlns="http://schemas.openxmlformats.org/spreadsheetml/2006/main">
  <sheetPr>
    <pageSetUpPr fitToPage="1"/>
  </sheetPr>
  <dimension ref="A1:Z240"/>
  <sheetViews>
    <sheetView workbookViewId="0" showGridLines="0" defaultGridColor="1"/>
  </sheetViews>
  <sheetFormatPr defaultColWidth="12.5" defaultRowHeight="15" customHeight="1" outlineLevelRow="0" outlineLevelCol="0"/>
  <cols>
    <col min="1" max="1" width="5.35156" style="171" customWidth="1"/>
    <col min="2" max="2" width="38.8516" style="171" customWidth="1"/>
    <col min="3" max="3" width="16.5" style="171" customWidth="1"/>
    <col min="4" max="4" width="19.5" style="171" customWidth="1"/>
    <col min="5" max="5" width="16.8516" style="171" customWidth="1"/>
    <col min="6" max="6" width="13" style="171" customWidth="1"/>
    <col min="7" max="7" width="26.5" style="171" customWidth="1"/>
    <col min="8" max="8" width="16.1719" style="171" customWidth="1"/>
    <col min="9" max="9" width="50.5" style="171" customWidth="1"/>
    <col min="10" max="10" width="12.1719" style="171" customWidth="1"/>
    <col min="11" max="11" width="14.5" style="171" customWidth="1"/>
    <col min="12" max="12" width="11" style="171" customWidth="1"/>
    <col min="13" max="13" width="12.3516" style="171" customWidth="1"/>
    <col min="14" max="14" width="14.5" style="171" customWidth="1"/>
    <col min="15" max="15" width="11" style="171" customWidth="1"/>
    <col min="16" max="16" width="12.3516" style="171" customWidth="1"/>
    <col min="17" max="17" width="14.5" style="171" customWidth="1"/>
    <col min="18" max="18" width="11" style="171" customWidth="1"/>
    <col min="19" max="19" width="12.3516" style="171" customWidth="1"/>
    <col min="20" max="20" width="14.5" style="171" customWidth="1"/>
    <col min="21" max="21" width="11" style="171" customWidth="1"/>
    <col min="22" max="26" width="8.5" style="171" customWidth="1"/>
    <col min="27" max="16384" width="12.5" style="171" customWidth="1"/>
  </cols>
  <sheetData>
    <row r="1" ht="12.75" customHeight="1">
      <c r="A1" s="91"/>
      <c r="B1" s="9"/>
      <c r="C1" s="9"/>
      <c r="D1" s="9"/>
      <c r="E1" s="9"/>
      <c r="F1" s="33"/>
      <c r="G1" s="33"/>
      <c r="H1" s="33"/>
      <c r="I1" s="33"/>
      <c r="J1" s="9"/>
      <c r="K1" s="9"/>
      <c r="L1" s="9"/>
      <c r="M1" s="9"/>
      <c r="N1" s="9"/>
      <c r="O1" s="9"/>
      <c r="P1" s="9"/>
      <c r="Q1" s="9"/>
      <c r="R1" s="9"/>
      <c r="S1" s="9"/>
      <c r="T1" s="9"/>
      <c r="U1" s="9"/>
      <c r="V1" s="9"/>
      <c r="W1" s="9"/>
      <c r="X1" s="9"/>
      <c r="Y1" s="9"/>
      <c r="Z1" s="10"/>
    </row>
    <row r="2" ht="15" customHeight="1">
      <c r="A2" t="s" s="34">
        <v>71</v>
      </c>
      <c r="B2" s="13"/>
      <c r="C2" s="13"/>
      <c r="D2" s="13"/>
      <c r="E2" t="s" s="36">
        <v>13</v>
      </c>
      <c r="F2" s="92"/>
      <c r="G2" s="48"/>
      <c r="H2" s="48"/>
      <c r="I2" s="38"/>
      <c r="J2" s="39"/>
      <c r="K2" s="13"/>
      <c r="L2" s="13"/>
      <c r="M2" s="13"/>
      <c r="N2" s="13"/>
      <c r="O2" s="13"/>
      <c r="P2" s="13"/>
      <c r="Q2" s="13"/>
      <c r="R2" s="13"/>
      <c r="S2" s="13"/>
      <c r="T2" s="13"/>
      <c r="U2" s="13"/>
      <c r="V2" s="13"/>
      <c r="W2" s="13"/>
      <c r="X2" s="13"/>
      <c r="Y2" s="13"/>
      <c r="Z2" s="14"/>
    </row>
    <row r="3" ht="15" customHeight="1">
      <c r="A3" t="s" s="93">
        <v>108</v>
      </c>
      <c r="B3" s="13"/>
      <c r="C3" s="13"/>
      <c r="D3" s="13"/>
      <c r="E3" s="94"/>
      <c r="F3" t="s" s="95">
        <v>43</v>
      </c>
      <c r="G3" s="48"/>
      <c r="H3" s="48"/>
      <c r="I3" s="38"/>
      <c r="J3" s="39"/>
      <c r="K3" s="13"/>
      <c r="L3" s="13"/>
      <c r="M3" s="13"/>
      <c r="N3" s="13"/>
      <c r="O3" s="13"/>
      <c r="P3" s="13"/>
      <c r="Q3" s="13"/>
      <c r="R3" s="13"/>
      <c r="S3" s="13"/>
      <c r="T3" s="13"/>
      <c r="U3" s="13"/>
      <c r="V3" s="13"/>
      <c r="W3" s="13"/>
      <c r="X3" s="13"/>
      <c r="Y3" s="13"/>
      <c r="Z3" s="14"/>
    </row>
    <row r="4" ht="15" customHeight="1">
      <c r="A4" s="96"/>
      <c r="B4" s="45"/>
      <c r="C4" s="45"/>
      <c r="D4" s="45"/>
      <c r="E4" s="45"/>
      <c r="F4" s="48"/>
      <c r="G4" s="48"/>
      <c r="H4" s="48"/>
      <c r="I4" s="48"/>
      <c r="J4" s="97"/>
      <c r="K4" s="98"/>
      <c r="L4" s="13"/>
      <c r="M4" s="13"/>
      <c r="N4" s="13"/>
      <c r="O4" s="13"/>
      <c r="P4" s="13"/>
      <c r="Q4" s="13"/>
      <c r="R4" s="13"/>
      <c r="S4" s="13"/>
      <c r="T4" s="13"/>
      <c r="U4" s="13"/>
      <c r="V4" s="13"/>
      <c r="W4" s="13"/>
      <c r="X4" s="13"/>
      <c r="Y4" s="13"/>
      <c r="Z4" s="14"/>
    </row>
    <row r="5" ht="73.5" customHeight="1">
      <c r="A5" s="99"/>
      <c r="B5" t="s" s="100">
        <v>109</v>
      </c>
      <c r="C5" s="48"/>
      <c r="D5" s="48"/>
      <c r="E5" s="48"/>
      <c r="F5" s="48"/>
      <c r="G5" s="48"/>
      <c r="H5" s="48"/>
      <c r="I5" s="38"/>
      <c r="J5" s="172"/>
      <c r="K5" s="101"/>
      <c r="L5" s="101"/>
      <c r="M5" s="101"/>
      <c r="N5" s="101"/>
      <c r="O5" s="101"/>
      <c r="P5" s="101"/>
      <c r="Q5" s="101"/>
      <c r="R5" s="101"/>
      <c r="S5" s="101"/>
      <c r="T5" s="101"/>
      <c r="U5" s="101"/>
      <c r="V5" s="13"/>
      <c r="W5" s="13"/>
      <c r="X5" s="13"/>
      <c r="Y5" s="13"/>
      <c r="Z5" s="14"/>
    </row>
    <row r="6" ht="12" customHeight="1">
      <c r="A6" s="96"/>
      <c r="B6" s="102"/>
      <c r="C6" s="102"/>
      <c r="D6" s="102"/>
      <c r="E6" s="102"/>
      <c r="F6" s="102"/>
      <c r="G6" s="102"/>
      <c r="H6" s="102"/>
      <c r="I6" s="102"/>
      <c r="J6" s="103"/>
      <c r="K6" s="101"/>
      <c r="L6" s="101"/>
      <c r="M6" s="101"/>
      <c r="N6" s="101"/>
      <c r="O6" s="101"/>
      <c r="P6" s="101"/>
      <c r="Q6" s="101"/>
      <c r="R6" s="101"/>
      <c r="S6" s="101"/>
      <c r="T6" s="101"/>
      <c r="U6" s="101"/>
      <c r="V6" s="13"/>
      <c r="W6" s="13"/>
      <c r="X6" s="13"/>
      <c r="Y6" s="13"/>
      <c r="Z6" s="14"/>
    </row>
    <row r="7" ht="12.75" customHeight="1">
      <c r="A7" s="96"/>
      <c r="B7" s="103"/>
      <c r="C7" s="103"/>
      <c r="D7" s="103"/>
      <c r="E7" s="103"/>
      <c r="F7" s="103"/>
      <c r="G7" s="103"/>
      <c r="H7" s="103"/>
      <c r="I7" s="103"/>
      <c r="J7" s="103"/>
      <c r="K7" s="101"/>
      <c r="L7" s="101"/>
      <c r="M7" s="101"/>
      <c r="N7" s="101"/>
      <c r="O7" s="101"/>
      <c r="P7" s="101"/>
      <c r="Q7" s="101"/>
      <c r="R7" s="101"/>
      <c r="S7" s="101"/>
      <c r="T7" s="101"/>
      <c r="U7" s="101"/>
      <c r="V7" s="13"/>
      <c r="W7" s="13"/>
      <c r="X7" s="13"/>
      <c r="Y7" s="13"/>
      <c r="Z7" s="14"/>
    </row>
    <row r="8" ht="12.75" customHeight="1">
      <c r="A8" s="28"/>
      <c r="B8" t="s" s="104">
        <v>110</v>
      </c>
      <c r="C8" s="45"/>
      <c r="D8" s="13"/>
      <c r="E8" s="13"/>
      <c r="F8" s="13"/>
      <c r="G8" s="13"/>
      <c r="H8" s="13"/>
      <c r="I8" s="13"/>
      <c r="J8" s="13"/>
      <c r="K8" s="13"/>
      <c r="L8" s="13"/>
      <c r="M8" s="13"/>
      <c r="N8" s="13"/>
      <c r="O8" s="13"/>
      <c r="P8" s="13"/>
      <c r="Q8" s="13"/>
      <c r="R8" s="13"/>
      <c r="S8" s="13"/>
      <c r="T8" s="13"/>
      <c r="U8" s="13"/>
      <c r="V8" s="13"/>
      <c r="W8" s="13"/>
      <c r="X8" s="13"/>
      <c r="Y8" s="13"/>
      <c r="Z8" s="14"/>
    </row>
    <row r="9" ht="12.75" customHeight="1">
      <c r="A9" s="46"/>
      <c r="B9" t="s" s="173">
        <v>111</v>
      </c>
      <c r="C9" s="174">
        <f>E33</f>
        <v>0</v>
      </c>
      <c r="D9" s="39"/>
      <c r="E9" s="13"/>
      <c r="F9" s="13"/>
      <c r="G9" s="13"/>
      <c r="H9" s="13"/>
      <c r="I9" s="13"/>
      <c r="J9" s="13"/>
      <c r="K9" s="13"/>
      <c r="L9" s="13"/>
      <c r="M9" s="13"/>
      <c r="N9" s="13"/>
      <c r="O9" s="13"/>
      <c r="P9" s="13"/>
      <c r="Q9" s="13"/>
      <c r="R9" s="13"/>
      <c r="S9" s="13"/>
      <c r="T9" s="13"/>
      <c r="U9" s="13"/>
      <c r="V9" s="13"/>
      <c r="W9" s="13"/>
      <c r="X9" s="13"/>
      <c r="Y9" s="13"/>
      <c r="Z9" s="14"/>
    </row>
    <row r="10" ht="12.75" customHeight="1">
      <c r="A10" s="46"/>
      <c r="B10" t="s" s="173">
        <v>112</v>
      </c>
      <c r="C10" s="174">
        <f>H33</f>
        <v>0</v>
      </c>
      <c r="D10" s="39"/>
      <c r="E10" s="13"/>
      <c r="F10" s="13"/>
      <c r="G10" s="13"/>
      <c r="H10" s="13"/>
      <c r="I10" s="13"/>
      <c r="J10" s="13"/>
      <c r="K10" s="13"/>
      <c r="L10" s="13"/>
      <c r="M10" s="13"/>
      <c r="N10" s="13"/>
      <c r="O10" s="13"/>
      <c r="P10" s="13"/>
      <c r="Q10" s="13"/>
      <c r="R10" s="13"/>
      <c r="S10" s="13"/>
      <c r="T10" s="13"/>
      <c r="U10" s="13"/>
      <c r="V10" s="13"/>
      <c r="W10" s="13"/>
      <c r="X10" s="13"/>
      <c r="Y10" s="13"/>
      <c r="Z10" s="14"/>
    </row>
    <row r="11" ht="12.75" customHeight="1">
      <c r="A11" s="46"/>
      <c r="B11" t="s" s="173">
        <v>113</v>
      </c>
      <c r="C11" s="174">
        <f>SUM(C9:C10)</f>
        <v>0</v>
      </c>
      <c r="D11" s="39"/>
      <c r="E11" s="13"/>
      <c r="F11" s="13"/>
      <c r="G11" s="13"/>
      <c r="H11" s="13"/>
      <c r="I11" s="13"/>
      <c r="J11" s="13"/>
      <c r="K11" s="13"/>
      <c r="L11" s="13"/>
      <c r="M11" s="13"/>
      <c r="N11" s="13"/>
      <c r="O11" s="13"/>
      <c r="P11" s="13"/>
      <c r="Q11" s="13"/>
      <c r="R11" s="13"/>
      <c r="S11" s="13"/>
      <c r="T11" s="13"/>
      <c r="U11" s="13"/>
      <c r="V11" s="13"/>
      <c r="W11" s="13"/>
      <c r="X11" s="13"/>
      <c r="Y11" s="13"/>
      <c r="Z11" s="14"/>
    </row>
    <row r="12" ht="12.75" customHeight="1">
      <c r="A12" s="28"/>
      <c r="B12" s="44"/>
      <c r="C12" s="44"/>
      <c r="D12" s="13"/>
      <c r="E12" s="13"/>
      <c r="F12" s="13"/>
      <c r="G12" s="13"/>
      <c r="H12" s="13"/>
      <c r="I12" s="13"/>
      <c r="J12" s="13"/>
      <c r="K12" s="13"/>
      <c r="L12" s="13"/>
      <c r="M12" s="13"/>
      <c r="N12" s="13"/>
      <c r="O12" s="13"/>
      <c r="P12" s="13"/>
      <c r="Q12" s="13"/>
      <c r="R12" s="13"/>
      <c r="S12" s="13"/>
      <c r="T12" s="13"/>
      <c r="U12" s="13"/>
      <c r="V12" s="13"/>
      <c r="W12" s="13"/>
      <c r="X12" s="13"/>
      <c r="Y12" s="13"/>
      <c r="Z12" s="14"/>
    </row>
    <row r="13" ht="12.75" customHeight="1">
      <c r="A13" s="28"/>
      <c r="B13" s="13"/>
      <c r="C13" s="13"/>
      <c r="D13" s="13"/>
      <c r="E13" s="13"/>
      <c r="F13" s="13"/>
      <c r="G13" s="13"/>
      <c r="H13" s="13"/>
      <c r="I13" s="13"/>
      <c r="J13" s="13"/>
      <c r="K13" s="13"/>
      <c r="L13" s="13"/>
      <c r="M13" s="13"/>
      <c r="N13" s="13"/>
      <c r="O13" s="13"/>
      <c r="P13" s="13"/>
      <c r="Q13" s="13"/>
      <c r="R13" s="13"/>
      <c r="S13" s="13"/>
      <c r="T13" s="13"/>
      <c r="U13" s="13"/>
      <c r="V13" s="13"/>
      <c r="W13" s="13"/>
      <c r="X13" s="13"/>
      <c r="Y13" s="13"/>
      <c r="Z13" s="14"/>
    </row>
    <row r="14" ht="12.75" customHeight="1">
      <c r="A14" s="28"/>
      <c r="B14" t="s" s="104">
        <v>114</v>
      </c>
      <c r="C14" s="45"/>
      <c r="D14" s="45"/>
      <c r="E14" s="45"/>
      <c r="F14" s="13"/>
      <c r="G14" t="s" s="104">
        <v>115</v>
      </c>
      <c r="H14" s="45"/>
      <c r="I14" s="45"/>
      <c r="J14" s="13"/>
      <c r="K14" s="13"/>
      <c r="L14" s="13"/>
      <c r="M14" s="13"/>
      <c r="N14" s="13"/>
      <c r="O14" s="13"/>
      <c r="P14" s="13"/>
      <c r="Q14" s="13"/>
      <c r="R14" s="13"/>
      <c r="S14" s="13"/>
      <c r="T14" s="13"/>
      <c r="U14" s="13"/>
      <c r="V14" s="13"/>
      <c r="W14" s="13"/>
      <c r="X14" s="13"/>
      <c r="Y14" s="13"/>
      <c r="Z14" s="14"/>
    </row>
    <row r="15" ht="12.75" customHeight="1">
      <c r="A15" s="46"/>
      <c r="B15" t="s" s="175">
        <v>116</v>
      </c>
      <c r="C15" t="s" s="176">
        <v>117</v>
      </c>
      <c r="D15" t="s" s="176">
        <v>118</v>
      </c>
      <c r="E15" t="s" s="176">
        <v>119</v>
      </c>
      <c r="F15" s="111"/>
      <c r="G15" t="s" s="175">
        <v>120</v>
      </c>
      <c r="H15" t="s" s="176">
        <v>121</v>
      </c>
      <c r="I15" t="s" s="176">
        <v>122</v>
      </c>
      <c r="J15" s="39"/>
      <c r="K15" s="13"/>
      <c r="L15" s="13"/>
      <c r="M15" s="13"/>
      <c r="N15" s="13"/>
      <c r="O15" s="13"/>
      <c r="P15" s="13"/>
      <c r="Q15" s="13"/>
      <c r="R15" s="13"/>
      <c r="S15" s="13"/>
      <c r="T15" s="13"/>
      <c r="U15" s="13"/>
      <c r="V15" s="13"/>
      <c r="W15" s="13"/>
      <c r="X15" s="13"/>
      <c r="Y15" s="13"/>
      <c r="Z15" s="14"/>
    </row>
    <row r="16" ht="12.75" customHeight="1">
      <c r="A16" s="46"/>
      <c r="B16" t="s" s="177">
        <v>54</v>
      </c>
      <c r="C16" s="153"/>
      <c r="D16" s="178"/>
      <c r="E16" s="179">
        <f>C16*D16</f>
        <v>0</v>
      </c>
      <c r="F16" s="111"/>
      <c r="G16" s="180"/>
      <c r="H16" s="181"/>
      <c r="I16" s="180"/>
      <c r="J16" s="39"/>
      <c r="K16" s="13"/>
      <c r="L16" s="13"/>
      <c r="M16" s="13"/>
      <c r="N16" s="13"/>
      <c r="O16" s="13"/>
      <c r="P16" s="13"/>
      <c r="Q16" s="13"/>
      <c r="R16" s="13"/>
      <c r="S16" s="13"/>
      <c r="T16" s="13"/>
      <c r="U16" s="13"/>
      <c r="V16" s="13"/>
      <c r="W16" s="13"/>
      <c r="X16" s="13"/>
      <c r="Y16" s="13"/>
      <c r="Z16" s="14"/>
    </row>
    <row r="17" ht="12.75" customHeight="1">
      <c r="A17" s="46"/>
      <c r="B17" t="s" s="177">
        <v>55</v>
      </c>
      <c r="C17" s="153"/>
      <c r="D17" s="178"/>
      <c r="E17" s="179">
        <f>C17*D17</f>
        <v>0</v>
      </c>
      <c r="F17" s="111"/>
      <c r="G17" s="180"/>
      <c r="H17" s="181"/>
      <c r="I17" s="180"/>
      <c r="J17" s="39"/>
      <c r="K17" s="13"/>
      <c r="L17" s="13"/>
      <c r="M17" s="13"/>
      <c r="N17" s="13"/>
      <c r="O17" s="13"/>
      <c r="P17" s="13"/>
      <c r="Q17" s="13"/>
      <c r="R17" s="13"/>
      <c r="S17" s="13"/>
      <c r="T17" s="13"/>
      <c r="U17" s="13"/>
      <c r="V17" s="13"/>
      <c r="W17" s="13"/>
      <c r="X17" s="13"/>
      <c r="Y17" s="13"/>
      <c r="Z17" s="14"/>
    </row>
    <row r="18" ht="12.75" customHeight="1">
      <c r="A18" s="46"/>
      <c r="B18" t="s" s="177">
        <v>56</v>
      </c>
      <c r="C18" s="153"/>
      <c r="D18" s="178"/>
      <c r="E18" s="179">
        <f>C18*D18</f>
        <v>0</v>
      </c>
      <c r="F18" s="111"/>
      <c r="G18" s="180"/>
      <c r="H18" s="181"/>
      <c r="I18" s="180"/>
      <c r="J18" s="39"/>
      <c r="K18" s="13"/>
      <c r="L18" s="13"/>
      <c r="M18" s="13"/>
      <c r="N18" s="13"/>
      <c r="O18" s="13"/>
      <c r="P18" s="13"/>
      <c r="Q18" s="13"/>
      <c r="R18" s="13"/>
      <c r="S18" s="13"/>
      <c r="T18" s="13"/>
      <c r="U18" s="13"/>
      <c r="V18" s="13"/>
      <c r="W18" s="13"/>
      <c r="X18" s="13"/>
      <c r="Y18" s="13"/>
      <c r="Z18" s="14"/>
    </row>
    <row r="19" ht="12.75" customHeight="1">
      <c r="A19" s="46"/>
      <c r="B19" t="s" s="177">
        <v>58</v>
      </c>
      <c r="C19" s="153"/>
      <c r="D19" s="178"/>
      <c r="E19" s="179">
        <f>C19*D19</f>
        <v>0</v>
      </c>
      <c r="F19" s="111"/>
      <c r="G19" s="180"/>
      <c r="H19" s="181"/>
      <c r="I19" s="180"/>
      <c r="J19" s="39"/>
      <c r="K19" s="13"/>
      <c r="L19" s="13"/>
      <c r="M19" s="13"/>
      <c r="N19" s="13"/>
      <c r="O19" s="13"/>
      <c r="P19" s="13"/>
      <c r="Q19" s="13"/>
      <c r="R19" s="13"/>
      <c r="S19" s="13"/>
      <c r="T19" s="13"/>
      <c r="U19" s="13"/>
      <c r="V19" s="13"/>
      <c r="W19" s="13"/>
      <c r="X19" s="13"/>
      <c r="Y19" s="13"/>
      <c r="Z19" s="14"/>
    </row>
    <row r="20" ht="12.75" customHeight="1">
      <c r="A20" s="46"/>
      <c r="B20" t="s" s="177">
        <v>54</v>
      </c>
      <c r="C20" s="153"/>
      <c r="D20" s="178"/>
      <c r="E20" s="179">
        <f>C20*D20</f>
        <v>0</v>
      </c>
      <c r="F20" s="111"/>
      <c r="G20" s="180"/>
      <c r="H20" s="181"/>
      <c r="I20" s="180"/>
      <c r="J20" s="39"/>
      <c r="K20" s="13"/>
      <c r="L20" s="13"/>
      <c r="M20" s="13"/>
      <c r="N20" s="13"/>
      <c r="O20" s="13"/>
      <c r="P20" s="13"/>
      <c r="Q20" s="13"/>
      <c r="R20" s="13"/>
      <c r="S20" s="13"/>
      <c r="T20" s="13"/>
      <c r="U20" s="13"/>
      <c r="V20" s="13"/>
      <c r="W20" s="13"/>
      <c r="X20" s="13"/>
      <c r="Y20" s="13"/>
      <c r="Z20" s="14"/>
    </row>
    <row r="21" ht="12.75" customHeight="1">
      <c r="A21" s="46"/>
      <c r="B21" t="s" s="177">
        <v>55</v>
      </c>
      <c r="C21" s="153"/>
      <c r="D21" s="178"/>
      <c r="E21" s="179">
        <f>C21*D21</f>
        <v>0</v>
      </c>
      <c r="F21" s="111"/>
      <c r="G21" s="180"/>
      <c r="H21" s="181"/>
      <c r="I21" s="180"/>
      <c r="J21" s="39"/>
      <c r="K21" s="13"/>
      <c r="L21" s="13"/>
      <c r="M21" s="13"/>
      <c r="N21" s="13"/>
      <c r="O21" s="13"/>
      <c r="P21" s="13"/>
      <c r="Q21" s="13"/>
      <c r="R21" s="13"/>
      <c r="S21" s="13"/>
      <c r="T21" s="13"/>
      <c r="U21" s="13"/>
      <c r="V21" s="13"/>
      <c r="W21" s="13"/>
      <c r="X21" s="13"/>
      <c r="Y21" s="13"/>
      <c r="Z21" s="14"/>
    </row>
    <row r="22" ht="12.75" customHeight="1">
      <c r="A22" s="46"/>
      <c r="B22" t="s" s="177">
        <v>59</v>
      </c>
      <c r="C22" s="153"/>
      <c r="D22" s="178"/>
      <c r="E22" s="179">
        <f>C22*D22</f>
        <v>0</v>
      </c>
      <c r="F22" s="111"/>
      <c r="G22" s="180"/>
      <c r="H22" s="181"/>
      <c r="I22" s="180"/>
      <c r="J22" s="39"/>
      <c r="K22" s="13"/>
      <c r="L22" s="13"/>
      <c r="M22" s="13"/>
      <c r="N22" s="13"/>
      <c r="O22" s="13"/>
      <c r="P22" s="13"/>
      <c r="Q22" s="13"/>
      <c r="R22" s="13"/>
      <c r="S22" s="13"/>
      <c r="T22" s="13"/>
      <c r="U22" s="13"/>
      <c r="V22" s="13"/>
      <c r="W22" s="13"/>
      <c r="X22" s="13"/>
      <c r="Y22" s="13"/>
      <c r="Z22" s="14"/>
    </row>
    <row r="23" ht="12.75" customHeight="1">
      <c r="A23" s="46"/>
      <c r="B23" t="s" s="177">
        <v>60</v>
      </c>
      <c r="C23" s="153"/>
      <c r="D23" s="178"/>
      <c r="E23" s="179">
        <f>C23*D23</f>
        <v>0</v>
      </c>
      <c r="F23" s="111"/>
      <c r="G23" s="180"/>
      <c r="H23" s="181"/>
      <c r="I23" s="180"/>
      <c r="J23" s="39"/>
      <c r="K23" s="13"/>
      <c r="L23" s="13"/>
      <c r="M23" s="13"/>
      <c r="N23" s="13"/>
      <c r="O23" s="13"/>
      <c r="P23" s="13"/>
      <c r="Q23" s="13"/>
      <c r="R23" s="13"/>
      <c r="S23" s="13"/>
      <c r="T23" s="13"/>
      <c r="U23" s="13"/>
      <c r="V23" s="13"/>
      <c r="W23" s="13"/>
      <c r="X23" s="13"/>
      <c r="Y23" s="13"/>
      <c r="Z23" s="14"/>
    </row>
    <row r="24" ht="12.75" customHeight="1">
      <c r="A24" s="46"/>
      <c r="B24" t="s" s="177">
        <v>61</v>
      </c>
      <c r="C24" s="153"/>
      <c r="D24" s="178"/>
      <c r="E24" s="179">
        <f>C24*D24</f>
        <v>0</v>
      </c>
      <c r="F24" s="111"/>
      <c r="G24" s="180"/>
      <c r="H24" s="181"/>
      <c r="I24" s="180"/>
      <c r="J24" s="39"/>
      <c r="K24" s="13"/>
      <c r="L24" s="13"/>
      <c r="M24" s="13"/>
      <c r="N24" s="13"/>
      <c r="O24" s="13"/>
      <c r="P24" s="13"/>
      <c r="Q24" s="13"/>
      <c r="R24" s="13"/>
      <c r="S24" s="13"/>
      <c r="T24" s="13"/>
      <c r="U24" s="13"/>
      <c r="V24" s="13"/>
      <c r="W24" s="13"/>
      <c r="X24" s="13"/>
      <c r="Y24" s="13"/>
      <c r="Z24" s="14"/>
    </row>
    <row r="25" ht="12.75" customHeight="1">
      <c r="A25" s="46"/>
      <c r="B25" t="s" s="177">
        <v>62</v>
      </c>
      <c r="C25" s="153"/>
      <c r="D25" s="178"/>
      <c r="E25" s="179">
        <f>C25*D25</f>
        <v>0</v>
      </c>
      <c r="F25" s="111"/>
      <c r="G25" s="180"/>
      <c r="H25" s="181"/>
      <c r="I25" s="180"/>
      <c r="J25" s="39"/>
      <c r="K25" s="13"/>
      <c r="L25" s="13"/>
      <c r="M25" s="13"/>
      <c r="N25" s="13"/>
      <c r="O25" s="13"/>
      <c r="P25" s="13"/>
      <c r="Q25" s="13"/>
      <c r="R25" s="13"/>
      <c r="S25" s="13"/>
      <c r="T25" s="13"/>
      <c r="U25" s="13"/>
      <c r="V25" s="13"/>
      <c r="W25" s="13"/>
      <c r="X25" s="13"/>
      <c r="Y25" s="13"/>
      <c r="Z25" s="14"/>
    </row>
    <row r="26" ht="12.75" customHeight="1">
      <c r="A26" s="46"/>
      <c r="B26" t="s" s="177">
        <v>54</v>
      </c>
      <c r="C26" s="153"/>
      <c r="D26" s="178"/>
      <c r="E26" s="179">
        <f>C26*D26</f>
        <v>0</v>
      </c>
      <c r="F26" s="111"/>
      <c r="G26" s="180"/>
      <c r="H26" s="181"/>
      <c r="I26" s="180"/>
      <c r="J26" s="39"/>
      <c r="K26" s="13"/>
      <c r="L26" s="13"/>
      <c r="M26" s="13"/>
      <c r="N26" s="13"/>
      <c r="O26" s="13"/>
      <c r="P26" s="13"/>
      <c r="Q26" s="13"/>
      <c r="R26" s="13"/>
      <c r="S26" s="13"/>
      <c r="T26" s="13"/>
      <c r="U26" s="13"/>
      <c r="V26" s="13"/>
      <c r="W26" s="13"/>
      <c r="X26" s="13"/>
      <c r="Y26" s="13"/>
      <c r="Z26" s="14"/>
    </row>
    <row r="27" ht="12.75" customHeight="1">
      <c r="A27" s="46"/>
      <c r="B27" t="s" s="177">
        <v>55</v>
      </c>
      <c r="C27" s="153"/>
      <c r="D27" s="178"/>
      <c r="E27" s="179">
        <f>C27*D27</f>
        <v>0</v>
      </c>
      <c r="F27" s="111"/>
      <c r="G27" s="180"/>
      <c r="H27" s="181"/>
      <c r="I27" s="180"/>
      <c r="J27" s="39"/>
      <c r="K27" s="13"/>
      <c r="L27" s="13"/>
      <c r="M27" s="13"/>
      <c r="N27" s="13"/>
      <c r="O27" s="13"/>
      <c r="P27" s="13"/>
      <c r="Q27" s="13"/>
      <c r="R27" s="13"/>
      <c r="S27" s="13"/>
      <c r="T27" s="13"/>
      <c r="U27" s="13"/>
      <c r="V27" s="13"/>
      <c r="W27" s="13"/>
      <c r="X27" s="13"/>
      <c r="Y27" s="13"/>
      <c r="Z27" s="14"/>
    </row>
    <row r="28" ht="12.75" customHeight="1">
      <c r="A28" s="46"/>
      <c r="B28" t="s" s="177">
        <v>61</v>
      </c>
      <c r="C28" s="153"/>
      <c r="D28" s="178"/>
      <c r="E28" s="179">
        <f>C28*D28</f>
        <v>0</v>
      </c>
      <c r="F28" s="111"/>
      <c r="G28" s="180"/>
      <c r="H28" s="181"/>
      <c r="I28" s="180"/>
      <c r="J28" s="39"/>
      <c r="K28" s="13"/>
      <c r="L28" s="13"/>
      <c r="M28" s="13"/>
      <c r="N28" s="13"/>
      <c r="O28" s="13"/>
      <c r="P28" s="13"/>
      <c r="Q28" s="13"/>
      <c r="R28" s="13"/>
      <c r="S28" s="13"/>
      <c r="T28" s="13"/>
      <c r="U28" s="13"/>
      <c r="V28" s="13"/>
      <c r="W28" s="13"/>
      <c r="X28" s="13"/>
      <c r="Y28" s="13"/>
      <c r="Z28" s="14"/>
    </row>
    <row r="29" ht="12.75" customHeight="1">
      <c r="A29" s="46"/>
      <c r="B29" t="s" s="177">
        <v>64</v>
      </c>
      <c r="C29" s="153"/>
      <c r="D29" s="178"/>
      <c r="E29" s="179">
        <f>C29*D29</f>
        <v>0</v>
      </c>
      <c r="F29" s="111"/>
      <c r="G29" s="180"/>
      <c r="H29" s="181"/>
      <c r="I29" s="180"/>
      <c r="J29" s="39"/>
      <c r="K29" s="13"/>
      <c r="L29" s="13"/>
      <c r="M29" s="13"/>
      <c r="N29" s="13"/>
      <c r="O29" s="13"/>
      <c r="P29" s="13"/>
      <c r="Q29" s="13"/>
      <c r="R29" s="13"/>
      <c r="S29" s="13"/>
      <c r="T29" s="13"/>
      <c r="U29" s="13"/>
      <c r="V29" s="13"/>
      <c r="W29" s="13"/>
      <c r="X29" s="13"/>
      <c r="Y29" s="13"/>
      <c r="Z29" s="14"/>
    </row>
    <row r="30" ht="12.75" customHeight="1">
      <c r="A30" s="46"/>
      <c r="B30" t="s" s="177">
        <v>55</v>
      </c>
      <c r="C30" s="153"/>
      <c r="D30" s="178"/>
      <c r="E30" s="179">
        <f>C30*D30</f>
        <v>0</v>
      </c>
      <c r="F30" s="111"/>
      <c r="G30" s="180"/>
      <c r="H30" s="181"/>
      <c r="I30" s="180"/>
      <c r="J30" s="39"/>
      <c r="K30" s="13"/>
      <c r="L30" s="13"/>
      <c r="M30" s="13"/>
      <c r="N30" s="13"/>
      <c r="O30" s="13"/>
      <c r="P30" s="13"/>
      <c r="Q30" s="13"/>
      <c r="R30" s="13"/>
      <c r="S30" s="13"/>
      <c r="T30" s="13"/>
      <c r="U30" s="13"/>
      <c r="V30" s="13"/>
      <c r="W30" s="13"/>
      <c r="X30" s="13"/>
      <c r="Y30" s="13"/>
      <c r="Z30" s="14"/>
    </row>
    <row r="31" ht="12.75" customHeight="1">
      <c r="A31" s="46"/>
      <c r="B31" t="s" s="177">
        <v>67</v>
      </c>
      <c r="C31" s="153"/>
      <c r="D31" s="178"/>
      <c r="E31" s="179">
        <f>C31*D31</f>
        <v>0</v>
      </c>
      <c r="F31" s="111"/>
      <c r="G31" s="180"/>
      <c r="H31" s="181"/>
      <c r="I31" s="180"/>
      <c r="J31" s="39"/>
      <c r="K31" s="13"/>
      <c r="L31" s="13"/>
      <c r="M31" s="13"/>
      <c r="N31" s="13"/>
      <c r="O31" s="13"/>
      <c r="P31" s="13"/>
      <c r="Q31" s="13"/>
      <c r="R31" s="13"/>
      <c r="S31" s="13"/>
      <c r="T31" s="13"/>
      <c r="U31" s="13"/>
      <c r="V31" s="13"/>
      <c r="W31" s="13"/>
      <c r="X31" s="13"/>
      <c r="Y31" s="13"/>
      <c r="Z31" s="14"/>
    </row>
    <row r="32" ht="12.75" customHeight="1">
      <c r="A32" s="46"/>
      <c r="B32" t="s" s="177">
        <v>68</v>
      </c>
      <c r="C32" s="153"/>
      <c r="D32" s="178"/>
      <c r="E32" s="179">
        <f>C32*D32</f>
        <v>0</v>
      </c>
      <c r="F32" s="111"/>
      <c r="G32" s="180"/>
      <c r="H32" s="181"/>
      <c r="I32" s="180"/>
      <c r="J32" s="39"/>
      <c r="K32" s="13"/>
      <c r="L32" s="13"/>
      <c r="M32" s="13"/>
      <c r="N32" s="13"/>
      <c r="O32" s="13"/>
      <c r="P32" s="13"/>
      <c r="Q32" s="13"/>
      <c r="R32" s="13"/>
      <c r="S32" s="13"/>
      <c r="T32" s="13"/>
      <c r="U32" s="13"/>
      <c r="V32" s="13"/>
      <c r="W32" s="13"/>
      <c r="X32" s="13"/>
      <c r="Y32" s="13"/>
      <c r="Z32" s="14"/>
    </row>
    <row r="33" ht="12.75" customHeight="1">
      <c r="A33" s="46"/>
      <c r="B33" t="s" s="182">
        <v>123</v>
      </c>
      <c r="C33" s="38"/>
      <c r="D33" s="183">
        <f>SUM(D16:D32)</f>
        <v>0</v>
      </c>
      <c r="E33" s="174">
        <f>SUM(E16:E32)</f>
        <v>0</v>
      </c>
      <c r="F33" s="111"/>
      <c r="G33" t="s" s="184">
        <v>52</v>
      </c>
      <c r="H33" s="174">
        <f>SUM(H16:H32)</f>
        <v>0</v>
      </c>
      <c r="I33" s="185"/>
      <c r="J33" s="13"/>
      <c r="K33" s="13"/>
      <c r="L33" s="13"/>
      <c r="M33" s="13"/>
      <c r="N33" s="13"/>
      <c r="O33" s="13"/>
      <c r="P33" s="13"/>
      <c r="Q33" s="13"/>
      <c r="R33" s="13"/>
      <c r="S33" s="13"/>
      <c r="T33" s="13"/>
      <c r="U33" s="13"/>
      <c r="V33" s="13"/>
      <c r="W33" s="13"/>
      <c r="X33" s="13"/>
      <c r="Y33" s="13"/>
      <c r="Z33" s="14"/>
    </row>
    <row r="34" ht="12.75" customHeight="1">
      <c r="A34" s="28"/>
      <c r="B34" s="44"/>
      <c r="C34" s="44"/>
      <c r="D34" s="44"/>
      <c r="E34" s="44"/>
      <c r="F34" s="13"/>
      <c r="G34" s="44"/>
      <c r="H34" s="44"/>
      <c r="I34" s="13"/>
      <c r="J34" s="13"/>
      <c r="K34" s="13"/>
      <c r="L34" s="13"/>
      <c r="M34" s="13"/>
      <c r="N34" s="13"/>
      <c r="O34" s="13"/>
      <c r="P34" s="13"/>
      <c r="Q34" s="13"/>
      <c r="R34" s="13"/>
      <c r="S34" s="13"/>
      <c r="T34" s="13"/>
      <c r="U34" s="13"/>
      <c r="V34" s="13"/>
      <c r="W34" s="13"/>
      <c r="X34" s="13"/>
      <c r="Y34" s="13"/>
      <c r="Z34" s="14"/>
    </row>
    <row r="35" ht="12.75" customHeight="1">
      <c r="A35" s="28"/>
      <c r="B35" s="13"/>
      <c r="C35" s="13"/>
      <c r="D35" s="13"/>
      <c r="E35" s="13"/>
      <c r="F35" s="13"/>
      <c r="G35" s="13"/>
      <c r="H35" s="13"/>
      <c r="I35" s="13"/>
      <c r="J35" s="13"/>
      <c r="K35" s="13"/>
      <c r="L35" s="13"/>
      <c r="M35" s="13"/>
      <c r="N35" s="13"/>
      <c r="O35" s="13"/>
      <c r="P35" s="13"/>
      <c r="Q35" s="13"/>
      <c r="R35" s="13"/>
      <c r="S35" s="13"/>
      <c r="T35" s="13"/>
      <c r="U35" s="13"/>
      <c r="V35" s="13"/>
      <c r="W35" s="13"/>
      <c r="X35" s="13"/>
      <c r="Y35" s="13"/>
      <c r="Z35" s="14"/>
    </row>
    <row r="36" ht="12.75" customHeight="1">
      <c r="A36" s="28"/>
      <c r="B36" s="13"/>
      <c r="C36" s="13"/>
      <c r="D36" s="13"/>
      <c r="E36" s="13"/>
      <c r="F36" s="13"/>
      <c r="G36" s="13"/>
      <c r="H36" s="13"/>
      <c r="I36" s="13"/>
      <c r="J36" s="13"/>
      <c r="K36" s="13"/>
      <c r="L36" s="13"/>
      <c r="M36" s="13"/>
      <c r="N36" s="13"/>
      <c r="O36" s="13"/>
      <c r="P36" s="13"/>
      <c r="Q36" s="13"/>
      <c r="R36" s="13"/>
      <c r="S36" s="13"/>
      <c r="T36" s="13"/>
      <c r="U36" s="13"/>
      <c r="V36" s="13"/>
      <c r="W36" s="13"/>
      <c r="X36" s="13"/>
      <c r="Y36" s="13"/>
      <c r="Z36" s="14"/>
    </row>
    <row r="37" ht="12.75" customHeight="1">
      <c r="A37" s="28"/>
      <c r="B37" s="13"/>
      <c r="C37" s="13"/>
      <c r="D37" s="13"/>
      <c r="E37" s="13"/>
      <c r="F37" s="13"/>
      <c r="G37" s="13"/>
      <c r="H37" s="13"/>
      <c r="I37" s="13"/>
      <c r="J37" s="13"/>
      <c r="K37" s="13"/>
      <c r="L37" s="13"/>
      <c r="M37" s="13"/>
      <c r="N37" s="13"/>
      <c r="O37" s="13"/>
      <c r="P37" s="13"/>
      <c r="Q37" s="13"/>
      <c r="R37" s="13"/>
      <c r="S37" s="13"/>
      <c r="T37" s="13"/>
      <c r="U37" s="13"/>
      <c r="V37" s="13"/>
      <c r="W37" s="13"/>
      <c r="X37" s="13"/>
      <c r="Y37" s="13"/>
      <c r="Z37" s="14"/>
    </row>
    <row r="38" ht="12.75" customHeight="1">
      <c r="A38" s="28"/>
      <c r="B38" s="13"/>
      <c r="C38" s="13"/>
      <c r="D38" s="13"/>
      <c r="E38" s="13"/>
      <c r="F38" s="13"/>
      <c r="G38" s="13"/>
      <c r="H38" s="13"/>
      <c r="I38" s="13"/>
      <c r="J38" s="13"/>
      <c r="K38" s="13"/>
      <c r="L38" s="13"/>
      <c r="M38" s="13"/>
      <c r="N38" s="13"/>
      <c r="O38" s="13"/>
      <c r="P38" s="13"/>
      <c r="Q38" s="13"/>
      <c r="R38" s="13"/>
      <c r="S38" s="13"/>
      <c r="T38" s="13"/>
      <c r="U38" s="13"/>
      <c r="V38" s="13"/>
      <c r="W38" s="13"/>
      <c r="X38" s="13"/>
      <c r="Y38" s="13"/>
      <c r="Z38" s="14"/>
    </row>
    <row r="39" ht="12.75" customHeight="1">
      <c r="A39" s="28"/>
      <c r="B39" s="13"/>
      <c r="C39" s="13"/>
      <c r="D39" s="13"/>
      <c r="E39" s="13"/>
      <c r="F39" s="13"/>
      <c r="G39" s="13"/>
      <c r="H39" s="13"/>
      <c r="I39" s="13"/>
      <c r="J39" s="13"/>
      <c r="K39" s="13"/>
      <c r="L39" s="13"/>
      <c r="M39" s="13"/>
      <c r="N39" s="13"/>
      <c r="O39" s="13"/>
      <c r="P39" s="13"/>
      <c r="Q39" s="13"/>
      <c r="R39" s="13"/>
      <c r="S39" s="13"/>
      <c r="T39" s="13"/>
      <c r="U39" s="13"/>
      <c r="V39" s="13"/>
      <c r="W39" s="13"/>
      <c r="X39" s="13"/>
      <c r="Y39" s="13"/>
      <c r="Z39" s="14"/>
    </row>
    <row r="40" ht="12.75" customHeight="1">
      <c r="A40" s="28"/>
      <c r="B40" s="13"/>
      <c r="C40" s="13"/>
      <c r="D40" s="13"/>
      <c r="E40" s="13"/>
      <c r="F40" s="13"/>
      <c r="G40" s="13"/>
      <c r="H40" s="13"/>
      <c r="I40" s="13"/>
      <c r="J40" s="13"/>
      <c r="K40" s="13"/>
      <c r="L40" s="13"/>
      <c r="M40" s="13"/>
      <c r="N40" s="13"/>
      <c r="O40" s="13"/>
      <c r="P40" s="13"/>
      <c r="Q40" s="13"/>
      <c r="R40" s="13"/>
      <c r="S40" s="13"/>
      <c r="T40" s="13"/>
      <c r="U40" s="13"/>
      <c r="V40" s="13"/>
      <c r="W40" s="13"/>
      <c r="X40" s="13"/>
      <c r="Y40" s="13"/>
      <c r="Z40" s="14"/>
    </row>
    <row r="41" ht="12.75" customHeight="1">
      <c r="A41" s="28"/>
      <c r="B41" s="13"/>
      <c r="C41" s="13"/>
      <c r="D41" s="13"/>
      <c r="E41" s="13"/>
      <c r="F41" s="13"/>
      <c r="G41" s="13"/>
      <c r="H41" s="13"/>
      <c r="I41" s="13"/>
      <c r="J41" s="13"/>
      <c r="K41" s="13"/>
      <c r="L41" s="13"/>
      <c r="M41" s="13"/>
      <c r="N41" s="13"/>
      <c r="O41" s="13"/>
      <c r="P41" s="13"/>
      <c r="Q41" s="13"/>
      <c r="R41" s="13"/>
      <c r="S41" s="13"/>
      <c r="T41" s="13"/>
      <c r="U41" s="13"/>
      <c r="V41" s="13"/>
      <c r="W41" s="13"/>
      <c r="X41" s="13"/>
      <c r="Y41" s="13"/>
      <c r="Z41" s="14"/>
    </row>
    <row r="42" ht="12.75" customHeight="1">
      <c r="A42" s="28"/>
      <c r="B42" s="13"/>
      <c r="C42" s="13"/>
      <c r="D42" s="13"/>
      <c r="E42" s="13"/>
      <c r="F42" s="13"/>
      <c r="G42" s="13"/>
      <c r="H42" s="13"/>
      <c r="I42" s="13"/>
      <c r="J42" s="13"/>
      <c r="K42" s="13"/>
      <c r="L42" s="13"/>
      <c r="M42" s="13"/>
      <c r="N42" s="13"/>
      <c r="O42" s="13"/>
      <c r="P42" s="13"/>
      <c r="Q42" s="13"/>
      <c r="R42" s="13"/>
      <c r="S42" s="13"/>
      <c r="T42" s="13"/>
      <c r="U42" s="13"/>
      <c r="V42" s="13"/>
      <c r="W42" s="13"/>
      <c r="X42" s="13"/>
      <c r="Y42" s="13"/>
      <c r="Z42" s="14"/>
    </row>
    <row r="43" ht="12.75" customHeight="1">
      <c r="A43" s="28"/>
      <c r="B43" s="13"/>
      <c r="C43" s="13"/>
      <c r="D43" s="13"/>
      <c r="E43" s="13"/>
      <c r="F43" s="13"/>
      <c r="G43" s="13"/>
      <c r="H43" s="13"/>
      <c r="I43" s="13"/>
      <c r="J43" s="13"/>
      <c r="K43" s="13"/>
      <c r="L43" s="13"/>
      <c r="M43" s="13"/>
      <c r="N43" s="13"/>
      <c r="O43" s="13"/>
      <c r="P43" s="13"/>
      <c r="Q43" s="13"/>
      <c r="R43" s="13"/>
      <c r="S43" s="13"/>
      <c r="T43" s="13"/>
      <c r="U43" s="13"/>
      <c r="V43" s="13"/>
      <c r="W43" s="13"/>
      <c r="X43" s="13"/>
      <c r="Y43" s="13"/>
      <c r="Z43" s="14"/>
    </row>
    <row r="44" ht="12.75" customHeight="1">
      <c r="A44" s="28"/>
      <c r="B44" s="13"/>
      <c r="C44" s="13"/>
      <c r="D44" s="13"/>
      <c r="E44" s="13"/>
      <c r="F44" s="13"/>
      <c r="G44" s="13"/>
      <c r="H44" s="13"/>
      <c r="I44" s="13"/>
      <c r="J44" s="13"/>
      <c r="K44" s="13"/>
      <c r="L44" s="13"/>
      <c r="M44" s="13"/>
      <c r="N44" s="13"/>
      <c r="O44" s="13"/>
      <c r="P44" s="13"/>
      <c r="Q44" s="13"/>
      <c r="R44" s="13"/>
      <c r="S44" s="13"/>
      <c r="T44" s="13"/>
      <c r="U44" s="13"/>
      <c r="V44" s="13"/>
      <c r="W44" s="13"/>
      <c r="X44" s="13"/>
      <c r="Y44" s="13"/>
      <c r="Z44" s="14"/>
    </row>
    <row r="45" ht="12.75" customHeight="1">
      <c r="A45" s="28"/>
      <c r="B45" s="13"/>
      <c r="C45" s="13"/>
      <c r="D45" s="13"/>
      <c r="E45" s="13"/>
      <c r="F45" s="13"/>
      <c r="G45" s="13"/>
      <c r="H45" s="13"/>
      <c r="I45" s="13"/>
      <c r="J45" s="13"/>
      <c r="K45" s="13"/>
      <c r="L45" s="13"/>
      <c r="M45" s="13"/>
      <c r="N45" s="13"/>
      <c r="O45" s="13"/>
      <c r="P45" s="13"/>
      <c r="Q45" s="13"/>
      <c r="R45" s="13"/>
      <c r="S45" s="13"/>
      <c r="T45" s="13"/>
      <c r="U45" s="13"/>
      <c r="V45" s="13"/>
      <c r="W45" s="13"/>
      <c r="X45" s="13"/>
      <c r="Y45" s="13"/>
      <c r="Z45" s="14"/>
    </row>
    <row r="46" ht="12.75" customHeight="1">
      <c r="A46" s="28"/>
      <c r="B46" s="13"/>
      <c r="C46" s="13"/>
      <c r="D46" s="13"/>
      <c r="E46" s="13"/>
      <c r="F46" s="13"/>
      <c r="G46" s="13"/>
      <c r="H46" s="13"/>
      <c r="I46" s="13"/>
      <c r="J46" s="13"/>
      <c r="K46" s="13"/>
      <c r="L46" s="13"/>
      <c r="M46" s="13"/>
      <c r="N46" s="13"/>
      <c r="O46" s="13"/>
      <c r="P46" s="13"/>
      <c r="Q46" s="13"/>
      <c r="R46" s="13"/>
      <c r="S46" s="13"/>
      <c r="T46" s="13"/>
      <c r="U46" s="13"/>
      <c r="V46" s="13"/>
      <c r="W46" s="13"/>
      <c r="X46" s="13"/>
      <c r="Y46" s="13"/>
      <c r="Z46" s="14"/>
    </row>
    <row r="47" ht="12.75" customHeight="1">
      <c r="A47" s="28"/>
      <c r="B47" s="13"/>
      <c r="C47" s="13"/>
      <c r="D47" s="13"/>
      <c r="E47" s="13"/>
      <c r="F47" s="13"/>
      <c r="G47" s="13"/>
      <c r="H47" s="13"/>
      <c r="I47" s="13"/>
      <c r="J47" s="13"/>
      <c r="K47" s="13"/>
      <c r="L47" s="13"/>
      <c r="M47" s="13"/>
      <c r="N47" s="13"/>
      <c r="O47" s="13"/>
      <c r="P47" s="13"/>
      <c r="Q47" s="13"/>
      <c r="R47" s="13"/>
      <c r="S47" s="13"/>
      <c r="T47" s="13"/>
      <c r="U47" s="13"/>
      <c r="V47" s="13"/>
      <c r="W47" s="13"/>
      <c r="X47" s="13"/>
      <c r="Y47" s="13"/>
      <c r="Z47" s="14"/>
    </row>
    <row r="48" ht="12.75" customHeight="1">
      <c r="A48" s="28"/>
      <c r="B48" s="13"/>
      <c r="C48" s="13"/>
      <c r="D48" s="13"/>
      <c r="E48" s="13"/>
      <c r="F48" s="13"/>
      <c r="G48" s="13"/>
      <c r="H48" s="13"/>
      <c r="I48" s="13"/>
      <c r="J48" s="13"/>
      <c r="K48" s="13"/>
      <c r="L48" s="13"/>
      <c r="M48" s="13"/>
      <c r="N48" s="13"/>
      <c r="O48" s="13"/>
      <c r="P48" s="13"/>
      <c r="Q48" s="13"/>
      <c r="R48" s="13"/>
      <c r="S48" s="13"/>
      <c r="T48" s="13"/>
      <c r="U48" s="13"/>
      <c r="V48" s="13"/>
      <c r="W48" s="13"/>
      <c r="X48" s="13"/>
      <c r="Y48" s="13"/>
      <c r="Z48" s="14"/>
    </row>
    <row r="49" ht="12.75" customHeight="1">
      <c r="A49" s="28"/>
      <c r="B49" s="13"/>
      <c r="C49" s="13"/>
      <c r="D49" s="13"/>
      <c r="E49" s="13"/>
      <c r="F49" s="13"/>
      <c r="G49" s="13"/>
      <c r="H49" s="13"/>
      <c r="I49" s="13"/>
      <c r="J49" s="13"/>
      <c r="K49" s="13"/>
      <c r="L49" s="13"/>
      <c r="M49" s="13"/>
      <c r="N49" s="13"/>
      <c r="O49" s="13"/>
      <c r="P49" s="13"/>
      <c r="Q49" s="13"/>
      <c r="R49" s="13"/>
      <c r="S49" s="13"/>
      <c r="T49" s="13"/>
      <c r="U49" s="13"/>
      <c r="V49" s="13"/>
      <c r="W49" s="13"/>
      <c r="X49" s="13"/>
      <c r="Y49" s="13"/>
      <c r="Z49" s="14"/>
    </row>
    <row r="50" ht="12.75" customHeight="1">
      <c r="A50" s="28"/>
      <c r="B50" s="13"/>
      <c r="C50" s="13"/>
      <c r="D50" s="13"/>
      <c r="E50" s="13"/>
      <c r="F50" s="13"/>
      <c r="G50" s="13"/>
      <c r="H50" s="13"/>
      <c r="I50" s="13"/>
      <c r="J50" s="13"/>
      <c r="K50" s="13"/>
      <c r="L50" s="13"/>
      <c r="M50" s="13"/>
      <c r="N50" s="13"/>
      <c r="O50" s="13"/>
      <c r="P50" s="13"/>
      <c r="Q50" s="13"/>
      <c r="R50" s="13"/>
      <c r="S50" s="13"/>
      <c r="T50" s="13"/>
      <c r="U50" s="13"/>
      <c r="V50" s="13"/>
      <c r="W50" s="13"/>
      <c r="X50" s="13"/>
      <c r="Y50" s="13"/>
      <c r="Z50" s="14"/>
    </row>
    <row r="51" ht="12.75" customHeight="1">
      <c r="A51" s="28"/>
      <c r="B51" s="13"/>
      <c r="C51" s="13"/>
      <c r="D51" s="13"/>
      <c r="E51" s="13"/>
      <c r="F51" s="13"/>
      <c r="G51" s="13"/>
      <c r="H51" s="13"/>
      <c r="I51" s="13"/>
      <c r="J51" s="13"/>
      <c r="K51" s="13"/>
      <c r="L51" s="13"/>
      <c r="M51" s="13"/>
      <c r="N51" s="13"/>
      <c r="O51" s="13"/>
      <c r="P51" s="13"/>
      <c r="Q51" s="13"/>
      <c r="R51" s="13"/>
      <c r="S51" s="13"/>
      <c r="T51" s="13"/>
      <c r="U51" s="13"/>
      <c r="V51" s="13"/>
      <c r="W51" s="13"/>
      <c r="X51" s="13"/>
      <c r="Y51" s="13"/>
      <c r="Z51" s="14"/>
    </row>
    <row r="52" ht="12.75" customHeight="1">
      <c r="A52" s="28"/>
      <c r="B52" s="13"/>
      <c r="C52" s="13"/>
      <c r="D52" s="13"/>
      <c r="E52" s="13"/>
      <c r="F52" s="13"/>
      <c r="G52" s="13"/>
      <c r="H52" s="13"/>
      <c r="I52" s="13"/>
      <c r="J52" s="13"/>
      <c r="K52" s="13"/>
      <c r="L52" s="13"/>
      <c r="M52" s="13"/>
      <c r="N52" s="13"/>
      <c r="O52" s="13"/>
      <c r="P52" s="13"/>
      <c r="Q52" s="13"/>
      <c r="R52" s="13"/>
      <c r="S52" s="13"/>
      <c r="T52" s="13"/>
      <c r="U52" s="13"/>
      <c r="V52" s="13"/>
      <c r="W52" s="13"/>
      <c r="X52" s="13"/>
      <c r="Y52" s="13"/>
      <c r="Z52" s="14"/>
    </row>
    <row r="53" ht="12.75" customHeight="1">
      <c r="A53" s="28"/>
      <c r="B53" s="13"/>
      <c r="C53" s="13"/>
      <c r="D53" s="13"/>
      <c r="E53" s="13"/>
      <c r="F53" s="13"/>
      <c r="G53" s="13"/>
      <c r="H53" s="13"/>
      <c r="I53" s="13"/>
      <c r="J53" s="13"/>
      <c r="K53" s="13"/>
      <c r="L53" s="13"/>
      <c r="M53" s="13"/>
      <c r="N53" s="13"/>
      <c r="O53" s="13"/>
      <c r="P53" s="13"/>
      <c r="Q53" s="13"/>
      <c r="R53" s="13"/>
      <c r="S53" s="13"/>
      <c r="T53" s="13"/>
      <c r="U53" s="13"/>
      <c r="V53" s="13"/>
      <c r="W53" s="13"/>
      <c r="X53" s="13"/>
      <c r="Y53" s="13"/>
      <c r="Z53" s="14"/>
    </row>
    <row r="54" ht="12.75" customHeight="1">
      <c r="A54" s="28"/>
      <c r="B54" s="13"/>
      <c r="C54" s="13"/>
      <c r="D54" s="13"/>
      <c r="E54" s="13"/>
      <c r="F54" s="13"/>
      <c r="G54" s="13"/>
      <c r="H54" s="13"/>
      <c r="I54" s="13"/>
      <c r="J54" s="13"/>
      <c r="K54" s="13"/>
      <c r="L54" s="13"/>
      <c r="M54" s="13"/>
      <c r="N54" s="13"/>
      <c r="O54" s="13"/>
      <c r="P54" s="13"/>
      <c r="Q54" s="13"/>
      <c r="R54" s="13"/>
      <c r="S54" s="13"/>
      <c r="T54" s="13"/>
      <c r="U54" s="13"/>
      <c r="V54" s="13"/>
      <c r="W54" s="13"/>
      <c r="X54" s="13"/>
      <c r="Y54" s="13"/>
      <c r="Z54" s="14"/>
    </row>
    <row r="55" ht="12.75" customHeight="1">
      <c r="A55" s="28"/>
      <c r="B55" s="13"/>
      <c r="C55" s="13"/>
      <c r="D55" s="13"/>
      <c r="E55" s="13"/>
      <c r="F55" s="13"/>
      <c r="G55" s="13"/>
      <c r="H55" s="13"/>
      <c r="I55" s="13"/>
      <c r="J55" s="13"/>
      <c r="K55" s="13"/>
      <c r="L55" s="13"/>
      <c r="M55" s="13"/>
      <c r="N55" s="13"/>
      <c r="O55" s="13"/>
      <c r="P55" s="13"/>
      <c r="Q55" s="13"/>
      <c r="R55" s="13"/>
      <c r="S55" s="13"/>
      <c r="T55" s="13"/>
      <c r="U55" s="13"/>
      <c r="V55" s="13"/>
      <c r="W55" s="13"/>
      <c r="X55" s="13"/>
      <c r="Y55" s="13"/>
      <c r="Z55" s="14"/>
    </row>
    <row r="56" ht="12.75" customHeight="1">
      <c r="A56" s="28"/>
      <c r="B56" s="13"/>
      <c r="C56" s="13"/>
      <c r="D56" s="13"/>
      <c r="E56" s="13"/>
      <c r="F56" s="13"/>
      <c r="G56" s="13"/>
      <c r="H56" s="13"/>
      <c r="I56" s="13"/>
      <c r="J56" s="13"/>
      <c r="K56" s="13"/>
      <c r="L56" s="13"/>
      <c r="M56" s="13"/>
      <c r="N56" s="13"/>
      <c r="O56" s="13"/>
      <c r="P56" s="13"/>
      <c r="Q56" s="13"/>
      <c r="R56" s="13"/>
      <c r="S56" s="13"/>
      <c r="T56" s="13"/>
      <c r="U56" s="13"/>
      <c r="V56" s="13"/>
      <c r="W56" s="13"/>
      <c r="X56" s="13"/>
      <c r="Y56" s="13"/>
      <c r="Z56" s="14"/>
    </row>
    <row r="57" ht="12.75" customHeight="1">
      <c r="A57" s="28"/>
      <c r="B57" s="13"/>
      <c r="C57" s="13"/>
      <c r="D57" s="13"/>
      <c r="E57" s="13"/>
      <c r="F57" s="13"/>
      <c r="G57" s="13"/>
      <c r="H57" s="13"/>
      <c r="I57" s="13"/>
      <c r="J57" s="13"/>
      <c r="K57" s="13"/>
      <c r="L57" s="13"/>
      <c r="M57" s="13"/>
      <c r="N57" s="13"/>
      <c r="O57" s="13"/>
      <c r="P57" s="13"/>
      <c r="Q57" s="13"/>
      <c r="R57" s="13"/>
      <c r="S57" s="13"/>
      <c r="T57" s="13"/>
      <c r="U57" s="13"/>
      <c r="V57" s="13"/>
      <c r="W57" s="13"/>
      <c r="X57" s="13"/>
      <c r="Y57" s="13"/>
      <c r="Z57" s="14"/>
    </row>
    <row r="58" ht="12.75" customHeight="1">
      <c r="A58" s="28"/>
      <c r="B58" s="13"/>
      <c r="C58" s="13"/>
      <c r="D58" s="13"/>
      <c r="E58" s="13"/>
      <c r="F58" s="13"/>
      <c r="G58" s="13"/>
      <c r="H58" s="13"/>
      <c r="I58" s="13"/>
      <c r="J58" s="13"/>
      <c r="K58" s="13"/>
      <c r="L58" s="13"/>
      <c r="M58" s="13"/>
      <c r="N58" s="13"/>
      <c r="O58" s="13"/>
      <c r="P58" s="13"/>
      <c r="Q58" s="13"/>
      <c r="R58" s="13"/>
      <c r="S58" s="13"/>
      <c r="T58" s="13"/>
      <c r="U58" s="13"/>
      <c r="V58" s="13"/>
      <c r="W58" s="13"/>
      <c r="X58" s="13"/>
      <c r="Y58" s="13"/>
      <c r="Z58" s="14"/>
    </row>
    <row r="59" ht="12.75" customHeight="1">
      <c r="A59" s="28"/>
      <c r="B59" s="13"/>
      <c r="C59" s="13"/>
      <c r="D59" s="13"/>
      <c r="E59" s="13"/>
      <c r="F59" s="13"/>
      <c r="G59" s="13"/>
      <c r="H59" s="13"/>
      <c r="I59" s="13"/>
      <c r="J59" s="13"/>
      <c r="K59" s="13"/>
      <c r="L59" s="13"/>
      <c r="M59" s="13"/>
      <c r="N59" s="13"/>
      <c r="O59" s="13"/>
      <c r="P59" s="13"/>
      <c r="Q59" s="13"/>
      <c r="R59" s="13"/>
      <c r="S59" s="13"/>
      <c r="T59" s="13"/>
      <c r="U59" s="13"/>
      <c r="V59" s="13"/>
      <c r="W59" s="13"/>
      <c r="X59" s="13"/>
      <c r="Y59" s="13"/>
      <c r="Z59" s="14"/>
    </row>
    <row r="60" ht="12.75" customHeight="1">
      <c r="A60" s="28"/>
      <c r="B60" s="13"/>
      <c r="C60" s="13"/>
      <c r="D60" s="13"/>
      <c r="E60" s="13"/>
      <c r="F60" s="13"/>
      <c r="G60" s="13"/>
      <c r="H60" s="13"/>
      <c r="I60" s="13"/>
      <c r="J60" s="13"/>
      <c r="K60" s="13"/>
      <c r="L60" s="13"/>
      <c r="M60" s="13"/>
      <c r="N60" s="13"/>
      <c r="O60" s="13"/>
      <c r="P60" s="13"/>
      <c r="Q60" s="13"/>
      <c r="R60" s="13"/>
      <c r="S60" s="13"/>
      <c r="T60" s="13"/>
      <c r="U60" s="13"/>
      <c r="V60" s="13"/>
      <c r="W60" s="13"/>
      <c r="X60" s="13"/>
      <c r="Y60" s="13"/>
      <c r="Z60" s="14"/>
    </row>
    <row r="61" ht="12.75" customHeight="1">
      <c r="A61" s="28"/>
      <c r="B61" s="13"/>
      <c r="C61" s="13"/>
      <c r="D61" s="13"/>
      <c r="E61" s="13"/>
      <c r="F61" s="13"/>
      <c r="G61" s="13"/>
      <c r="H61" s="13"/>
      <c r="I61" s="13"/>
      <c r="J61" s="13"/>
      <c r="K61" s="13"/>
      <c r="L61" s="13"/>
      <c r="M61" s="13"/>
      <c r="N61" s="13"/>
      <c r="O61" s="13"/>
      <c r="P61" s="13"/>
      <c r="Q61" s="13"/>
      <c r="R61" s="13"/>
      <c r="S61" s="13"/>
      <c r="T61" s="13"/>
      <c r="U61" s="13"/>
      <c r="V61" s="13"/>
      <c r="W61" s="13"/>
      <c r="X61" s="13"/>
      <c r="Y61" s="13"/>
      <c r="Z61" s="14"/>
    </row>
    <row r="62" ht="12.75" customHeight="1">
      <c r="A62" s="28"/>
      <c r="B62" s="13"/>
      <c r="C62" s="13"/>
      <c r="D62" s="13"/>
      <c r="E62" s="13"/>
      <c r="F62" s="13"/>
      <c r="G62" s="13"/>
      <c r="H62" s="13"/>
      <c r="I62" s="13"/>
      <c r="J62" s="13"/>
      <c r="K62" s="13"/>
      <c r="L62" s="13"/>
      <c r="M62" s="13"/>
      <c r="N62" s="13"/>
      <c r="O62" s="13"/>
      <c r="P62" s="13"/>
      <c r="Q62" s="13"/>
      <c r="R62" s="13"/>
      <c r="S62" s="13"/>
      <c r="T62" s="13"/>
      <c r="U62" s="13"/>
      <c r="V62" s="13"/>
      <c r="W62" s="13"/>
      <c r="X62" s="13"/>
      <c r="Y62" s="13"/>
      <c r="Z62" s="14"/>
    </row>
    <row r="63" ht="12.75" customHeight="1">
      <c r="A63" s="28"/>
      <c r="B63" s="13"/>
      <c r="C63" s="13"/>
      <c r="D63" s="13"/>
      <c r="E63" s="13"/>
      <c r="F63" s="13"/>
      <c r="G63" s="13"/>
      <c r="H63" s="13"/>
      <c r="I63" s="13"/>
      <c r="J63" s="13"/>
      <c r="K63" s="13"/>
      <c r="L63" s="13"/>
      <c r="M63" s="13"/>
      <c r="N63" s="13"/>
      <c r="O63" s="13"/>
      <c r="P63" s="13"/>
      <c r="Q63" s="13"/>
      <c r="R63" s="13"/>
      <c r="S63" s="13"/>
      <c r="T63" s="13"/>
      <c r="U63" s="13"/>
      <c r="V63" s="13"/>
      <c r="W63" s="13"/>
      <c r="X63" s="13"/>
      <c r="Y63" s="13"/>
      <c r="Z63" s="14"/>
    </row>
    <row r="64" ht="12.75" customHeight="1">
      <c r="A64" s="28"/>
      <c r="B64" s="13"/>
      <c r="C64" s="13"/>
      <c r="D64" s="13"/>
      <c r="E64" s="13"/>
      <c r="F64" s="13"/>
      <c r="G64" s="13"/>
      <c r="H64" s="13"/>
      <c r="I64" s="13"/>
      <c r="J64" s="13"/>
      <c r="K64" s="13"/>
      <c r="L64" s="13"/>
      <c r="M64" s="13"/>
      <c r="N64" s="13"/>
      <c r="O64" s="13"/>
      <c r="P64" s="13"/>
      <c r="Q64" s="13"/>
      <c r="R64" s="13"/>
      <c r="S64" s="13"/>
      <c r="T64" s="13"/>
      <c r="U64" s="13"/>
      <c r="V64" s="13"/>
      <c r="W64" s="13"/>
      <c r="X64" s="13"/>
      <c r="Y64" s="13"/>
      <c r="Z64" s="14"/>
    </row>
    <row r="65" ht="12.75" customHeight="1">
      <c r="A65" s="28"/>
      <c r="B65" s="13"/>
      <c r="C65" s="13"/>
      <c r="D65" s="13"/>
      <c r="E65" s="13"/>
      <c r="F65" s="13"/>
      <c r="G65" s="13"/>
      <c r="H65" s="13"/>
      <c r="I65" s="13"/>
      <c r="J65" s="13"/>
      <c r="K65" s="13"/>
      <c r="L65" s="13"/>
      <c r="M65" s="13"/>
      <c r="N65" s="13"/>
      <c r="O65" s="13"/>
      <c r="P65" s="13"/>
      <c r="Q65" s="13"/>
      <c r="R65" s="13"/>
      <c r="S65" s="13"/>
      <c r="T65" s="13"/>
      <c r="U65" s="13"/>
      <c r="V65" s="13"/>
      <c r="W65" s="13"/>
      <c r="X65" s="13"/>
      <c r="Y65" s="13"/>
      <c r="Z65" s="14"/>
    </row>
    <row r="66" ht="12.75" customHeight="1">
      <c r="A66" s="28"/>
      <c r="B66" s="13"/>
      <c r="C66" s="13"/>
      <c r="D66" s="13"/>
      <c r="E66" s="13"/>
      <c r="F66" s="13"/>
      <c r="G66" s="13"/>
      <c r="H66" s="13"/>
      <c r="I66" s="13"/>
      <c r="J66" s="13"/>
      <c r="K66" s="13"/>
      <c r="L66" s="13"/>
      <c r="M66" s="13"/>
      <c r="N66" s="13"/>
      <c r="O66" s="13"/>
      <c r="P66" s="13"/>
      <c r="Q66" s="13"/>
      <c r="R66" s="13"/>
      <c r="S66" s="13"/>
      <c r="T66" s="13"/>
      <c r="U66" s="13"/>
      <c r="V66" s="13"/>
      <c r="W66" s="13"/>
      <c r="X66" s="13"/>
      <c r="Y66" s="13"/>
      <c r="Z66" s="14"/>
    </row>
    <row r="67" ht="12.75" customHeight="1">
      <c r="A67" s="28"/>
      <c r="B67" s="13"/>
      <c r="C67" s="13"/>
      <c r="D67" s="13"/>
      <c r="E67" s="13"/>
      <c r="F67" s="13"/>
      <c r="G67" s="13"/>
      <c r="H67" s="13"/>
      <c r="I67" s="13"/>
      <c r="J67" s="13"/>
      <c r="K67" s="13"/>
      <c r="L67" s="13"/>
      <c r="M67" s="13"/>
      <c r="N67" s="13"/>
      <c r="O67" s="13"/>
      <c r="P67" s="13"/>
      <c r="Q67" s="13"/>
      <c r="R67" s="13"/>
      <c r="S67" s="13"/>
      <c r="T67" s="13"/>
      <c r="U67" s="13"/>
      <c r="V67" s="13"/>
      <c r="W67" s="13"/>
      <c r="X67" s="13"/>
      <c r="Y67" s="13"/>
      <c r="Z67" s="14"/>
    </row>
    <row r="68" ht="12.75" customHeight="1">
      <c r="A68" s="28"/>
      <c r="B68" s="13"/>
      <c r="C68" s="13"/>
      <c r="D68" s="13"/>
      <c r="E68" s="13"/>
      <c r="F68" s="13"/>
      <c r="G68" s="13"/>
      <c r="H68" s="13"/>
      <c r="I68" s="13"/>
      <c r="J68" s="13"/>
      <c r="K68" s="13"/>
      <c r="L68" s="13"/>
      <c r="M68" s="13"/>
      <c r="N68" s="13"/>
      <c r="O68" s="13"/>
      <c r="P68" s="13"/>
      <c r="Q68" s="13"/>
      <c r="R68" s="13"/>
      <c r="S68" s="13"/>
      <c r="T68" s="13"/>
      <c r="U68" s="13"/>
      <c r="V68" s="13"/>
      <c r="W68" s="13"/>
      <c r="X68" s="13"/>
      <c r="Y68" s="13"/>
      <c r="Z68" s="14"/>
    </row>
    <row r="69" ht="12.75" customHeight="1">
      <c r="A69" s="28"/>
      <c r="B69" s="13"/>
      <c r="C69" s="13"/>
      <c r="D69" s="13"/>
      <c r="E69" s="13"/>
      <c r="F69" s="13"/>
      <c r="G69" s="13"/>
      <c r="H69" s="13"/>
      <c r="I69" s="13"/>
      <c r="J69" s="13"/>
      <c r="K69" s="13"/>
      <c r="L69" s="13"/>
      <c r="M69" s="13"/>
      <c r="N69" s="13"/>
      <c r="O69" s="13"/>
      <c r="P69" s="13"/>
      <c r="Q69" s="13"/>
      <c r="R69" s="13"/>
      <c r="S69" s="13"/>
      <c r="T69" s="13"/>
      <c r="U69" s="13"/>
      <c r="V69" s="13"/>
      <c r="W69" s="13"/>
      <c r="X69" s="13"/>
      <c r="Y69" s="13"/>
      <c r="Z69" s="14"/>
    </row>
    <row r="70" ht="12.75" customHeight="1">
      <c r="A70" s="28"/>
      <c r="B70" s="13"/>
      <c r="C70" s="13"/>
      <c r="D70" s="13"/>
      <c r="E70" s="13"/>
      <c r="F70" s="13"/>
      <c r="G70" s="13"/>
      <c r="H70" s="13"/>
      <c r="I70" s="13"/>
      <c r="J70" s="13"/>
      <c r="K70" s="13"/>
      <c r="L70" s="13"/>
      <c r="M70" s="13"/>
      <c r="N70" s="13"/>
      <c r="O70" s="13"/>
      <c r="P70" s="13"/>
      <c r="Q70" s="13"/>
      <c r="R70" s="13"/>
      <c r="S70" s="13"/>
      <c r="T70" s="13"/>
      <c r="U70" s="13"/>
      <c r="V70" s="13"/>
      <c r="W70" s="13"/>
      <c r="X70" s="13"/>
      <c r="Y70" s="13"/>
      <c r="Z70" s="14"/>
    </row>
    <row r="71" ht="12.75" customHeight="1">
      <c r="A71" s="28"/>
      <c r="B71" s="13"/>
      <c r="C71" s="13"/>
      <c r="D71" s="13"/>
      <c r="E71" s="13"/>
      <c r="F71" s="13"/>
      <c r="G71" s="13"/>
      <c r="H71" s="13"/>
      <c r="I71" s="13"/>
      <c r="J71" s="13"/>
      <c r="K71" s="13"/>
      <c r="L71" s="13"/>
      <c r="M71" s="13"/>
      <c r="N71" s="13"/>
      <c r="O71" s="13"/>
      <c r="P71" s="13"/>
      <c r="Q71" s="13"/>
      <c r="R71" s="13"/>
      <c r="S71" s="13"/>
      <c r="T71" s="13"/>
      <c r="U71" s="13"/>
      <c r="V71" s="13"/>
      <c r="W71" s="13"/>
      <c r="X71" s="13"/>
      <c r="Y71" s="13"/>
      <c r="Z71" s="14"/>
    </row>
    <row r="72" ht="12.75" customHeight="1">
      <c r="A72" s="28"/>
      <c r="B72" s="13"/>
      <c r="C72" s="13"/>
      <c r="D72" s="13"/>
      <c r="E72" s="13"/>
      <c r="F72" s="13"/>
      <c r="G72" s="13"/>
      <c r="H72" s="13"/>
      <c r="I72" s="13"/>
      <c r="J72" s="13"/>
      <c r="K72" s="13"/>
      <c r="L72" s="13"/>
      <c r="M72" s="13"/>
      <c r="N72" s="13"/>
      <c r="O72" s="13"/>
      <c r="P72" s="13"/>
      <c r="Q72" s="13"/>
      <c r="R72" s="13"/>
      <c r="S72" s="13"/>
      <c r="T72" s="13"/>
      <c r="U72" s="13"/>
      <c r="V72" s="13"/>
      <c r="W72" s="13"/>
      <c r="X72" s="13"/>
      <c r="Y72" s="13"/>
      <c r="Z72" s="14"/>
    </row>
    <row r="73" ht="12.75" customHeight="1">
      <c r="A73" s="28"/>
      <c r="B73" s="13"/>
      <c r="C73" s="13"/>
      <c r="D73" s="13"/>
      <c r="E73" s="13"/>
      <c r="F73" s="13"/>
      <c r="G73" s="13"/>
      <c r="H73" s="13"/>
      <c r="I73" s="13"/>
      <c r="J73" s="13"/>
      <c r="K73" s="13"/>
      <c r="L73" s="13"/>
      <c r="M73" s="13"/>
      <c r="N73" s="13"/>
      <c r="O73" s="13"/>
      <c r="P73" s="13"/>
      <c r="Q73" s="13"/>
      <c r="R73" s="13"/>
      <c r="S73" s="13"/>
      <c r="T73" s="13"/>
      <c r="U73" s="13"/>
      <c r="V73" s="13"/>
      <c r="W73" s="13"/>
      <c r="X73" s="13"/>
      <c r="Y73" s="13"/>
      <c r="Z73" s="14"/>
    </row>
    <row r="74" ht="12.75" customHeight="1">
      <c r="A74" s="28"/>
      <c r="B74" s="13"/>
      <c r="C74" s="13"/>
      <c r="D74" s="13"/>
      <c r="E74" s="13"/>
      <c r="F74" s="13"/>
      <c r="G74" s="13"/>
      <c r="H74" s="13"/>
      <c r="I74" s="13"/>
      <c r="J74" s="13"/>
      <c r="K74" s="13"/>
      <c r="L74" s="13"/>
      <c r="M74" s="13"/>
      <c r="N74" s="13"/>
      <c r="O74" s="13"/>
      <c r="P74" s="13"/>
      <c r="Q74" s="13"/>
      <c r="R74" s="13"/>
      <c r="S74" s="13"/>
      <c r="T74" s="13"/>
      <c r="U74" s="13"/>
      <c r="V74" s="13"/>
      <c r="W74" s="13"/>
      <c r="X74" s="13"/>
      <c r="Y74" s="13"/>
      <c r="Z74" s="14"/>
    </row>
    <row r="75" ht="12.75" customHeight="1">
      <c r="A75" s="28"/>
      <c r="B75" s="13"/>
      <c r="C75" s="13"/>
      <c r="D75" s="13"/>
      <c r="E75" s="13"/>
      <c r="F75" s="13"/>
      <c r="G75" s="13"/>
      <c r="H75" s="13"/>
      <c r="I75" s="13"/>
      <c r="J75" s="13"/>
      <c r="K75" s="13"/>
      <c r="L75" s="13"/>
      <c r="M75" s="13"/>
      <c r="N75" s="13"/>
      <c r="O75" s="13"/>
      <c r="P75" s="13"/>
      <c r="Q75" s="13"/>
      <c r="R75" s="13"/>
      <c r="S75" s="13"/>
      <c r="T75" s="13"/>
      <c r="U75" s="13"/>
      <c r="V75" s="13"/>
      <c r="W75" s="13"/>
      <c r="X75" s="13"/>
      <c r="Y75" s="13"/>
      <c r="Z75" s="14"/>
    </row>
    <row r="76" ht="12.75" customHeight="1">
      <c r="A76" s="28"/>
      <c r="B76" s="13"/>
      <c r="C76" s="13"/>
      <c r="D76" s="13"/>
      <c r="E76" s="13"/>
      <c r="F76" s="13"/>
      <c r="G76" s="13"/>
      <c r="H76" s="13"/>
      <c r="I76" s="13"/>
      <c r="J76" s="13"/>
      <c r="K76" s="13"/>
      <c r="L76" s="13"/>
      <c r="M76" s="13"/>
      <c r="N76" s="13"/>
      <c r="O76" s="13"/>
      <c r="P76" s="13"/>
      <c r="Q76" s="13"/>
      <c r="R76" s="13"/>
      <c r="S76" s="13"/>
      <c r="T76" s="13"/>
      <c r="U76" s="13"/>
      <c r="V76" s="13"/>
      <c r="W76" s="13"/>
      <c r="X76" s="13"/>
      <c r="Y76" s="13"/>
      <c r="Z76" s="14"/>
    </row>
    <row r="77" ht="12.75" customHeight="1">
      <c r="A77" s="28"/>
      <c r="B77" s="13"/>
      <c r="C77" s="13"/>
      <c r="D77" s="13"/>
      <c r="E77" s="13"/>
      <c r="F77" s="13"/>
      <c r="G77" s="13"/>
      <c r="H77" s="13"/>
      <c r="I77" s="13"/>
      <c r="J77" s="13"/>
      <c r="K77" s="13"/>
      <c r="L77" s="13"/>
      <c r="M77" s="13"/>
      <c r="N77" s="13"/>
      <c r="O77" s="13"/>
      <c r="P77" s="13"/>
      <c r="Q77" s="13"/>
      <c r="R77" s="13"/>
      <c r="S77" s="13"/>
      <c r="T77" s="13"/>
      <c r="U77" s="13"/>
      <c r="V77" s="13"/>
      <c r="W77" s="13"/>
      <c r="X77" s="13"/>
      <c r="Y77" s="13"/>
      <c r="Z77" s="14"/>
    </row>
    <row r="78" ht="12.75" customHeight="1">
      <c r="A78" s="28"/>
      <c r="B78" s="13"/>
      <c r="C78" s="13"/>
      <c r="D78" s="13"/>
      <c r="E78" s="13"/>
      <c r="F78" s="13"/>
      <c r="G78" s="13"/>
      <c r="H78" s="13"/>
      <c r="I78" s="13"/>
      <c r="J78" s="13"/>
      <c r="K78" s="13"/>
      <c r="L78" s="13"/>
      <c r="M78" s="13"/>
      <c r="N78" s="13"/>
      <c r="O78" s="13"/>
      <c r="P78" s="13"/>
      <c r="Q78" s="13"/>
      <c r="R78" s="13"/>
      <c r="S78" s="13"/>
      <c r="T78" s="13"/>
      <c r="U78" s="13"/>
      <c r="V78" s="13"/>
      <c r="W78" s="13"/>
      <c r="X78" s="13"/>
      <c r="Y78" s="13"/>
      <c r="Z78" s="14"/>
    </row>
    <row r="79" ht="12.75" customHeight="1">
      <c r="A79" s="28"/>
      <c r="B79" s="13"/>
      <c r="C79" s="13"/>
      <c r="D79" s="13"/>
      <c r="E79" s="13"/>
      <c r="F79" s="13"/>
      <c r="G79" s="13"/>
      <c r="H79" s="13"/>
      <c r="I79" s="13"/>
      <c r="J79" s="13"/>
      <c r="K79" s="13"/>
      <c r="L79" s="13"/>
      <c r="M79" s="13"/>
      <c r="N79" s="13"/>
      <c r="O79" s="13"/>
      <c r="P79" s="13"/>
      <c r="Q79" s="13"/>
      <c r="R79" s="13"/>
      <c r="S79" s="13"/>
      <c r="T79" s="13"/>
      <c r="U79" s="13"/>
      <c r="V79" s="13"/>
      <c r="W79" s="13"/>
      <c r="X79" s="13"/>
      <c r="Y79" s="13"/>
      <c r="Z79" s="14"/>
    </row>
    <row r="80" ht="12.75" customHeight="1">
      <c r="A80" s="28"/>
      <c r="B80" s="13"/>
      <c r="C80" s="13"/>
      <c r="D80" s="13"/>
      <c r="E80" s="13"/>
      <c r="F80" s="13"/>
      <c r="G80" s="13"/>
      <c r="H80" s="13"/>
      <c r="I80" s="13"/>
      <c r="J80" s="13"/>
      <c r="K80" s="13"/>
      <c r="L80" s="13"/>
      <c r="M80" s="13"/>
      <c r="N80" s="13"/>
      <c r="O80" s="13"/>
      <c r="P80" s="13"/>
      <c r="Q80" s="13"/>
      <c r="R80" s="13"/>
      <c r="S80" s="13"/>
      <c r="T80" s="13"/>
      <c r="U80" s="13"/>
      <c r="V80" s="13"/>
      <c r="W80" s="13"/>
      <c r="X80" s="13"/>
      <c r="Y80" s="13"/>
      <c r="Z80" s="14"/>
    </row>
    <row r="81" ht="12.75" customHeight="1">
      <c r="A81" s="28"/>
      <c r="B81" s="13"/>
      <c r="C81" s="13"/>
      <c r="D81" s="13"/>
      <c r="E81" s="13"/>
      <c r="F81" s="13"/>
      <c r="G81" s="13"/>
      <c r="H81" s="13"/>
      <c r="I81" s="13"/>
      <c r="J81" s="13"/>
      <c r="K81" s="13"/>
      <c r="L81" s="13"/>
      <c r="M81" s="13"/>
      <c r="N81" s="13"/>
      <c r="O81" s="13"/>
      <c r="P81" s="13"/>
      <c r="Q81" s="13"/>
      <c r="R81" s="13"/>
      <c r="S81" s="13"/>
      <c r="T81" s="13"/>
      <c r="U81" s="13"/>
      <c r="V81" s="13"/>
      <c r="W81" s="13"/>
      <c r="X81" s="13"/>
      <c r="Y81" s="13"/>
      <c r="Z81" s="14"/>
    </row>
    <row r="82" ht="12.75" customHeight="1">
      <c r="A82" s="28"/>
      <c r="B82" s="13"/>
      <c r="C82" s="13"/>
      <c r="D82" s="13"/>
      <c r="E82" s="13"/>
      <c r="F82" s="13"/>
      <c r="G82" s="13"/>
      <c r="H82" s="13"/>
      <c r="I82" s="13"/>
      <c r="J82" s="13"/>
      <c r="K82" s="13"/>
      <c r="L82" s="13"/>
      <c r="M82" s="13"/>
      <c r="N82" s="13"/>
      <c r="O82" s="13"/>
      <c r="P82" s="13"/>
      <c r="Q82" s="13"/>
      <c r="R82" s="13"/>
      <c r="S82" s="13"/>
      <c r="T82" s="13"/>
      <c r="U82" s="13"/>
      <c r="V82" s="13"/>
      <c r="W82" s="13"/>
      <c r="X82" s="13"/>
      <c r="Y82" s="13"/>
      <c r="Z82" s="14"/>
    </row>
    <row r="83" ht="12.75" customHeight="1">
      <c r="A83" s="28"/>
      <c r="B83" s="13"/>
      <c r="C83" s="13"/>
      <c r="D83" s="13"/>
      <c r="E83" s="13"/>
      <c r="F83" s="13"/>
      <c r="G83" s="13"/>
      <c r="H83" s="13"/>
      <c r="I83" s="13"/>
      <c r="J83" s="13"/>
      <c r="K83" s="13"/>
      <c r="L83" s="13"/>
      <c r="M83" s="13"/>
      <c r="N83" s="13"/>
      <c r="O83" s="13"/>
      <c r="P83" s="13"/>
      <c r="Q83" s="13"/>
      <c r="R83" s="13"/>
      <c r="S83" s="13"/>
      <c r="T83" s="13"/>
      <c r="U83" s="13"/>
      <c r="V83" s="13"/>
      <c r="W83" s="13"/>
      <c r="X83" s="13"/>
      <c r="Y83" s="13"/>
      <c r="Z83" s="14"/>
    </row>
    <row r="84" ht="12.75" customHeight="1">
      <c r="A84" s="28"/>
      <c r="B84" s="13"/>
      <c r="C84" s="13"/>
      <c r="D84" s="13"/>
      <c r="E84" s="13"/>
      <c r="F84" s="13"/>
      <c r="G84" s="13"/>
      <c r="H84" s="13"/>
      <c r="I84" s="13"/>
      <c r="J84" s="13"/>
      <c r="K84" s="13"/>
      <c r="L84" s="13"/>
      <c r="M84" s="13"/>
      <c r="N84" s="13"/>
      <c r="O84" s="13"/>
      <c r="P84" s="13"/>
      <c r="Q84" s="13"/>
      <c r="R84" s="13"/>
      <c r="S84" s="13"/>
      <c r="T84" s="13"/>
      <c r="U84" s="13"/>
      <c r="V84" s="13"/>
      <c r="W84" s="13"/>
      <c r="X84" s="13"/>
      <c r="Y84" s="13"/>
      <c r="Z84" s="14"/>
    </row>
    <row r="85" ht="12.75" customHeight="1">
      <c r="A85" s="28"/>
      <c r="B85" s="13"/>
      <c r="C85" s="13"/>
      <c r="D85" s="13"/>
      <c r="E85" s="13"/>
      <c r="F85" s="13"/>
      <c r="G85" s="13"/>
      <c r="H85" s="13"/>
      <c r="I85" s="13"/>
      <c r="J85" s="13"/>
      <c r="K85" s="13"/>
      <c r="L85" s="13"/>
      <c r="M85" s="13"/>
      <c r="N85" s="13"/>
      <c r="O85" s="13"/>
      <c r="P85" s="13"/>
      <c r="Q85" s="13"/>
      <c r="R85" s="13"/>
      <c r="S85" s="13"/>
      <c r="T85" s="13"/>
      <c r="U85" s="13"/>
      <c r="V85" s="13"/>
      <c r="W85" s="13"/>
      <c r="X85" s="13"/>
      <c r="Y85" s="13"/>
      <c r="Z85" s="14"/>
    </row>
    <row r="86" ht="12.75" customHeight="1">
      <c r="A86" s="28"/>
      <c r="B86" s="13"/>
      <c r="C86" s="13"/>
      <c r="D86" s="13"/>
      <c r="E86" s="13"/>
      <c r="F86" s="13"/>
      <c r="G86" s="13"/>
      <c r="H86" s="13"/>
      <c r="I86" s="13"/>
      <c r="J86" s="13"/>
      <c r="K86" s="13"/>
      <c r="L86" s="13"/>
      <c r="M86" s="13"/>
      <c r="N86" s="13"/>
      <c r="O86" s="13"/>
      <c r="P86" s="13"/>
      <c r="Q86" s="13"/>
      <c r="R86" s="13"/>
      <c r="S86" s="13"/>
      <c r="T86" s="13"/>
      <c r="U86" s="13"/>
      <c r="V86" s="13"/>
      <c r="W86" s="13"/>
      <c r="X86" s="13"/>
      <c r="Y86" s="13"/>
      <c r="Z86" s="14"/>
    </row>
    <row r="87" ht="12.75" customHeight="1">
      <c r="A87" s="28"/>
      <c r="B87" s="13"/>
      <c r="C87" s="13"/>
      <c r="D87" s="13"/>
      <c r="E87" s="13"/>
      <c r="F87" s="13"/>
      <c r="G87" s="13"/>
      <c r="H87" s="13"/>
      <c r="I87" s="13"/>
      <c r="J87" s="13"/>
      <c r="K87" s="13"/>
      <c r="L87" s="13"/>
      <c r="M87" s="13"/>
      <c r="N87" s="13"/>
      <c r="O87" s="13"/>
      <c r="P87" s="13"/>
      <c r="Q87" s="13"/>
      <c r="R87" s="13"/>
      <c r="S87" s="13"/>
      <c r="T87" s="13"/>
      <c r="U87" s="13"/>
      <c r="V87" s="13"/>
      <c r="W87" s="13"/>
      <c r="X87" s="13"/>
      <c r="Y87" s="13"/>
      <c r="Z87" s="14"/>
    </row>
    <row r="88" ht="12.75" customHeight="1">
      <c r="A88" s="28"/>
      <c r="B88" s="13"/>
      <c r="C88" s="13"/>
      <c r="D88" s="13"/>
      <c r="E88" s="13"/>
      <c r="F88" s="13"/>
      <c r="G88" s="13"/>
      <c r="H88" s="13"/>
      <c r="I88" s="13"/>
      <c r="J88" s="13"/>
      <c r="K88" s="13"/>
      <c r="L88" s="13"/>
      <c r="M88" s="13"/>
      <c r="N88" s="13"/>
      <c r="O88" s="13"/>
      <c r="P88" s="13"/>
      <c r="Q88" s="13"/>
      <c r="R88" s="13"/>
      <c r="S88" s="13"/>
      <c r="T88" s="13"/>
      <c r="U88" s="13"/>
      <c r="V88" s="13"/>
      <c r="W88" s="13"/>
      <c r="X88" s="13"/>
      <c r="Y88" s="13"/>
      <c r="Z88" s="14"/>
    </row>
    <row r="89" ht="12.75" customHeight="1">
      <c r="A89" s="28"/>
      <c r="B89" s="13"/>
      <c r="C89" s="13"/>
      <c r="D89" s="13"/>
      <c r="E89" s="13"/>
      <c r="F89" s="13"/>
      <c r="G89" s="13"/>
      <c r="H89" s="13"/>
      <c r="I89" s="13"/>
      <c r="J89" s="13"/>
      <c r="K89" s="13"/>
      <c r="L89" s="13"/>
      <c r="M89" s="13"/>
      <c r="N89" s="13"/>
      <c r="O89" s="13"/>
      <c r="P89" s="13"/>
      <c r="Q89" s="13"/>
      <c r="R89" s="13"/>
      <c r="S89" s="13"/>
      <c r="T89" s="13"/>
      <c r="U89" s="13"/>
      <c r="V89" s="13"/>
      <c r="W89" s="13"/>
      <c r="X89" s="13"/>
      <c r="Y89" s="13"/>
      <c r="Z89" s="14"/>
    </row>
    <row r="90" ht="12.75" customHeight="1">
      <c r="A90" s="28"/>
      <c r="B90" s="13"/>
      <c r="C90" s="13"/>
      <c r="D90" s="13"/>
      <c r="E90" s="13"/>
      <c r="F90" s="13"/>
      <c r="G90" s="13"/>
      <c r="H90" s="13"/>
      <c r="I90" s="13"/>
      <c r="J90" s="13"/>
      <c r="K90" s="13"/>
      <c r="L90" s="13"/>
      <c r="M90" s="13"/>
      <c r="N90" s="13"/>
      <c r="O90" s="13"/>
      <c r="P90" s="13"/>
      <c r="Q90" s="13"/>
      <c r="R90" s="13"/>
      <c r="S90" s="13"/>
      <c r="T90" s="13"/>
      <c r="U90" s="13"/>
      <c r="V90" s="13"/>
      <c r="W90" s="13"/>
      <c r="X90" s="13"/>
      <c r="Y90" s="13"/>
      <c r="Z90" s="14"/>
    </row>
    <row r="91" ht="12.75" customHeight="1">
      <c r="A91" s="28"/>
      <c r="B91" s="13"/>
      <c r="C91" s="13"/>
      <c r="D91" s="13"/>
      <c r="E91" s="13"/>
      <c r="F91" s="13"/>
      <c r="G91" s="13"/>
      <c r="H91" s="13"/>
      <c r="I91" s="13"/>
      <c r="J91" s="13"/>
      <c r="K91" s="13"/>
      <c r="L91" s="13"/>
      <c r="M91" s="13"/>
      <c r="N91" s="13"/>
      <c r="O91" s="13"/>
      <c r="P91" s="13"/>
      <c r="Q91" s="13"/>
      <c r="R91" s="13"/>
      <c r="S91" s="13"/>
      <c r="T91" s="13"/>
      <c r="U91" s="13"/>
      <c r="V91" s="13"/>
      <c r="W91" s="13"/>
      <c r="X91" s="13"/>
      <c r="Y91" s="13"/>
      <c r="Z91" s="14"/>
    </row>
    <row r="92" ht="12.75" customHeight="1">
      <c r="A92" s="28"/>
      <c r="B92" s="13"/>
      <c r="C92" s="13"/>
      <c r="D92" s="13"/>
      <c r="E92" s="13"/>
      <c r="F92" s="13"/>
      <c r="G92" s="13"/>
      <c r="H92" s="13"/>
      <c r="I92" s="13"/>
      <c r="J92" s="13"/>
      <c r="K92" s="13"/>
      <c r="L92" s="13"/>
      <c r="M92" s="13"/>
      <c r="N92" s="13"/>
      <c r="O92" s="13"/>
      <c r="P92" s="13"/>
      <c r="Q92" s="13"/>
      <c r="R92" s="13"/>
      <c r="S92" s="13"/>
      <c r="T92" s="13"/>
      <c r="U92" s="13"/>
      <c r="V92" s="13"/>
      <c r="W92" s="13"/>
      <c r="X92" s="13"/>
      <c r="Y92" s="13"/>
      <c r="Z92" s="14"/>
    </row>
    <row r="93" ht="12.75" customHeight="1">
      <c r="A93" s="28"/>
      <c r="B93" s="13"/>
      <c r="C93" s="13"/>
      <c r="D93" s="13"/>
      <c r="E93" s="13"/>
      <c r="F93" s="13"/>
      <c r="G93" s="13"/>
      <c r="H93" s="13"/>
      <c r="I93" s="13"/>
      <c r="J93" s="13"/>
      <c r="K93" s="13"/>
      <c r="L93" s="13"/>
      <c r="M93" s="13"/>
      <c r="N93" s="13"/>
      <c r="O93" s="13"/>
      <c r="P93" s="13"/>
      <c r="Q93" s="13"/>
      <c r="R93" s="13"/>
      <c r="S93" s="13"/>
      <c r="T93" s="13"/>
      <c r="U93" s="13"/>
      <c r="V93" s="13"/>
      <c r="W93" s="13"/>
      <c r="X93" s="13"/>
      <c r="Y93" s="13"/>
      <c r="Z93" s="14"/>
    </row>
    <row r="94" ht="12.75" customHeight="1">
      <c r="A94" s="28"/>
      <c r="B94" s="13"/>
      <c r="C94" s="13"/>
      <c r="D94" s="13"/>
      <c r="E94" s="13"/>
      <c r="F94" s="13"/>
      <c r="G94" s="13"/>
      <c r="H94" s="13"/>
      <c r="I94" s="13"/>
      <c r="J94" s="13"/>
      <c r="K94" s="13"/>
      <c r="L94" s="13"/>
      <c r="M94" s="13"/>
      <c r="N94" s="13"/>
      <c r="O94" s="13"/>
      <c r="P94" s="13"/>
      <c r="Q94" s="13"/>
      <c r="R94" s="13"/>
      <c r="S94" s="13"/>
      <c r="T94" s="13"/>
      <c r="U94" s="13"/>
      <c r="V94" s="13"/>
      <c r="W94" s="13"/>
      <c r="X94" s="13"/>
      <c r="Y94" s="13"/>
      <c r="Z94" s="14"/>
    </row>
    <row r="95" ht="12.75" customHeight="1">
      <c r="A95" s="28"/>
      <c r="B95" s="13"/>
      <c r="C95" s="13"/>
      <c r="D95" s="13"/>
      <c r="E95" s="13"/>
      <c r="F95" s="13"/>
      <c r="G95" s="13"/>
      <c r="H95" s="13"/>
      <c r="I95" s="13"/>
      <c r="J95" s="13"/>
      <c r="K95" s="13"/>
      <c r="L95" s="13"/>
      <c r="M95" s="13"/>
      <c r="N95" s="13"/>
      <c r="O95" s="13"/>
      <c r="P95" s="13"/>
      <c r="Q95" s="13"/>
      <c r="R95" s="13"/>
      <c r="S95" s="13"/>
      <c r="T95" s="13"/>
      <c r="U95" s="13"/>
      <c r="V95" s="13"/>
      <c r="W95" s="13"/>
      <c r="X95" s="13"/>
      <c r="Y95" s="13"/>
      <c r="Z95" s="14"/>
    </row>
    <row r="96" ht="12.75" customHeight="1">
      <c r="A96" s="28"/>
      <c r="B96" s="13"/>
      <c r="C96" s="13"/>
      <c r="D96" s="13"/>
      <c r="E96" s="13"/>
      <c r="F96" s="13"/>
      <c r="G96" s="13"/>
      <c r="H96" s="13"/>
      <c r="I96" s="13"/>
      <c r="J96" s="13"/>
      <c r="K96" s="13"/>
      <c r="L96" s="13"/>
      <c r="M96" s="13"/>
      <c r="N96" s="13"/>
      <c r="O96" s="13"/>
      <c r="P96" s="13"/>
      <c r="Q96" s="13"/>
      <c r="R96" s="13"/>
      <c r="S96" s="13"/>
      <c r="T96" s="13"/>
      <c r="U96" s="13"/>
      <c r="V96" s="13"/>
      <c r="W96" s="13"/>
      <c r="X96" s="13"/>
      <c r="Y96" s="13"/>
      <c r="Z96" s="14"/>
    </row>
    <row r="97" ht="12.75" customHeight="1">
      <c r="A97" s="28"/>
      <c r="B97" s="13"/>
      <c r="C97" s="13"/>
      <c r="D97" s="13"/>
      <c r="E97" s="13"/>
      <c r="F97" s="13"/>
      <c r="G97" s="13"/>
      <c r="H97" s="13"/>
      <c r="I97" s="13"/>
      <c r="J97" s="13"/>
      <c r="K97" s="13"/>
      <c r="L97" s="13"/>
      <c r="M97" s="13"/>
      <c r="N97" s="13"/>
      <c r="O97" s="13"/>
      <c r="P97" s="13"/>
      <c r="Q97" s="13"/>
      <c r="R97" s="13"/>
      <c r="S97" s="13"/>
      <c r="T97" s="13"/>
      <c r="U97" s="13"/>
      <c r="V97" s="13"/>
      <c r="W97" s="13"/>
      <c r="X97" s="13"/>
      <c r="Y97" s="13"/>
      <c r="Z97" s="14"/>
    </row>
    <row r="98" ht="12.75" customHeight="1">
      <c r="A98" s="28"/>
      <c r="B98" s="13"/>
      <c r="C98" s="13"/>
      <c r="D98" s="13"/>
      <c r="E98" s="13"/>
      <c r="F98" s="13"/>
      <c r="G98" s="13"/>
      <c r="H98" s="13"/>
      <c r="I98" s="13"/>
      <c r="J98" s="13"/>
      <c r="K98" s="13"/>
      <c r="L98" s="13"/>
      <c r="M98" s="13"/>
      <c r="N98" s="13"/>
      <c r="O98" s="13"/>
      <c r="P98" s="13"/>
      <c r="Q98" s="13"/>
      <c r="R98" s="13"/>
      <c r="S98" s="13"/>
      <c r="T98" s="13"/>
      <c r="U98" s="13"/>
      <c r="V98" s="13"/>
      <c r="W98" s="13"/>
      <c r="X98" s="13"/>
      <c r="Y98" s="13"/>
      <c r="Z98" s="14"/>
    </row>
    <row r="99" ht="12.75" customHeight="1">
      <c r="A99" s="28"/>
      <c r="B99" s="13"/>
      <c r="C99" s="13"/>
      <c r="D99" s="13"/>
      <c r="E99" s="13"/>
      <c r="F99" s="13"/>
      <c r="G99" s="13"/>
      <c r="H99" s="13"/>
      <c r="I99" s="13"/>
      <c r="J99" s="13"/>
      <c r="K99" s="13"/>
      <c r="L99" s="13"/>
      <c r="M99" s="13"/>
      <c r="N99" s="13"/>
      <c r="O99" s="13"/>
      <c r="P99" s="13"/>
      <c r="Q99" s="13"/>
      <c r="R99" s="13"/>
      <c r="S99" s="13"/>
      <c r="T99" s="13"/>
      <c r="U99" s="13"/>
      <c r="V99" s="13"/>
      <c r="W99" s="13"/>
      <c r="X99" s="13"/>
      <c r="Y99" s="13"/>
      <c r="Z99" s="14"/>
    </row>
    <row r="100" ht="12.75" customHeight="1">
      <c r="A100" s="28"/>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4"/>
    </row>
    <row r="101" ht="12.75" customHeight="1">
      <c r="A101" s="28"/>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4"/>
    </row>
    <row r="102" ht="12.75" customHeight="1">
      <c r="A102" s="28"/>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4"/>
    </row>
    <row r="103" ht="12.75" customHeight="1">
      <c r="A103" s="28"/>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4"/>
    </row>
    <row r="104" ht="12.75" customHeight="1">
      <c r="A104" s="28"/>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4"/>
    </row>
    <row r="105" ht="12.75" customHeight="1">
      <c r="A105" s="28"/>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4"/>
    </row>
    <row r="106" ht="12.75" customHeight="1">
      <c r="A106" s="28"/>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4"/>
    </row>
    <row r="107" ht="12.75" customHeight="1">
      <c r="A107" s="28"/>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4"/>
    </row>
    <row r="108" ht="12.75" customHeight="1">
      <c r="A108" s="28"/>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4"/>
    </row>
    <row r="109" ht="12.75" customHeight="1">
      <c r="A109" s="28"/>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4"/>
    </row>
    <row r="110" ht="12.75" customHeight="1">
      <c r="A110" s="28"/>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4"/>
    </row>
    <row r="111" ht="12.75" customHeight="1">
      <c r="A111" s="28"/>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4"/>
    </row>
    <row r="112" ht="12.75" customHeight="1">
      <c r="A112" s="28"/>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4"/>
    </row>
    <row r="113" ht="12.75" customHeight="1">
      <c r="A113" s="28"/>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4"/>
    </row>
    <row r="114" ht="12.75" customHeight="1">
      <c r="A114" s="28"/>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4"/>
    </row>
    <row r="115" ht="12.75" customHeight="1">
      <c r="A115" s="28"/>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4"/>
    </row>
    <row r="116" ht="12.75" customHeight="1">
      <c r="A116" s="28"/>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4"/>
    </row>
    <row r="117" ht="12.75" customHeight="1">
      <c r="A117" s="28"/>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4"/>
    </row>
    <row r="118" ht="12.75" customHeight="1">
      <c r="A118" s="28"/>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4"/>
    </row>
    <row r="119" ht="12.75" customHeight="1">
      <c r="A119" s="28"/>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4"/>
    </row>
    <row r="120" ht="12.75" customHeight="1">
      <c r="A120" s="28"/>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4"/>
    </row>
    <row r="121" ht="12.75" customHeight="1">
      <c r="A121" s="28"/>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4"/>
    </row>
    <row r="122" ht="12.75" customHeight="1">
      <c r="A122" s="28"/>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4"/>
    </row>
    <row r="123" ht="12.75" customHeight="1">
      <c r="A123" s="28"/>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4"/>
    </row>
    <row r="124" ht="12.75" customHeight="1">
      <c r="A124" s="28"/>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4"/>
    </row>
    <row r="125" ht="12.75" customHeight="1">
      <c r="A125" s="28"/>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4"/>
    </row>
    <row r="126" ht="12.75" customHeight="1">
      <c r="A126" s="28"/>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4"/>
    </row>
    <row r="127" ht="12.75" customHeight="1">
      <c r="A127" s="28"/>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4"/>
    </row>
    <row r="128" ht="12.75" customHeight="1">
      <c r="A128" s="28"/>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4"/>
    </row>
    <row r="129" ht="12.75" customHeight="1">
      <c r="A129" s="28"/>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4"/>
    </row>
    <row r="130" ht="12.75" customHeight="1">
      <c r="A130" s="28"/>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4"/>
    </row>
    <row r="131" ht="12.75" customHeight="1">
      <c r="A131" s="28"/>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4"/>
    </row>
    <row r="132" ht="12.75" customHeight="1">
      <c r="A132" s="28"/>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4"/>
    </row>
    <row r="133" ht="12.75" customHeight="1">
      <c r="A133" s="28"/>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4"/>
    </row>
    <row r="134" ht="12.75" customHeight="1">
      <c r="A134" s="28"/>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4"/>
    </row>
    <row r="135" ht="12.75" customHeight="1">
      <c r="A135" s="28"/>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4"/>
    </row>
    <row r="136" ht="12.75" customHeight="1">
      <c r="A136" s="28"/>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4"/>
    </row>
    <row r="137" ht="12.75" customHeight="1">
      <c r="A137" s="28"/>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4"/>
    </row>
    <row r="138" ht="12.75" customHeight="1">
      <c r="A138" s="28"/>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4"/>
    </row>
    <row r="139" ht="12.75" customHeight="1">
      <c r="A139" s="28"/>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4"/>
    </row>
    <row r="140" ht="12.75" customHeight="1">
      <c r="A140" s="28"/>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4"/>
    </row>
    <row r="141" ht="12.75" customHeight="1">
      <c r="A141" s="28"/>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4"/>
    </row>
    <row r="142" ht="12.75" customHeight="1">
      <c r="A142" s="28"/>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4"/>
    </row>
    <row r="143" ht="12.75" customHeight="1">
      <c r="A143" s="28"/>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4"/>
    </row>
    <row r="144" ht="12.75" customHeight="1">
      <c r="A144" s="28"/>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4"/>
    </row>
    <row r="145" ht="12.75" customHeight="1">
      <c r="A145" s="28"/>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4"/>
    </row>
    <row r="146" ht="12.75" customHeight="1">
      <c r="A146" s="28"/>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4"/>
    </row>
    <row r="147" ht="12.75" customHeight="1">
      <c r="A147" s="28"/>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4"/>
    </row>
    <row r="148" ht="12.75" customHeight="1">
      <c r="A148" s="28"/>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4"/>
    </row>
    <row r="149" ht="12.75" customHeight="1">
      <c r="A149" s="28"/>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4"/>
    </row>
    <row r="150" ht="12.75" customHeight="1">
      <c r="A150" s="28"/>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4"/>
    </row>
    <row r="151" ht="12.75" customHeight="1">
      <c r="A151" s="28"/>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4"/>
    </row>
    <row r="152" ht="12.75" customHeight="1">
      <c r="A152" s="28"/>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4"/>
    </row>
    <row r="153" ht="12.75" customHeight="1">
      <c r="A153" s="28"/>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4"/>
    </row>
    <row r="154" ht="12.75" customHeight="1">
      <c r="A154" s="28"/>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4"/>
    </row>
    <row r="155" ht="12.75" customHeight="1">
      <c r="A155" s="28"/>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4"/>
    </row>
    <row r="156" ht="12.75" customHeight="1">
      <c r="A156" s="28"/>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4"/>
    </row>
    <row r="157" ht="12.75" customHeight="1">
      <c r="A157" s="28"/>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4"/>
    </row>
    <row r="158" ht="12.75" customHeight="1">
      <c r="A158" s="28"/>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4"/>
    </row>
    <row r="159" ht="12.75" customHeight="1">
      <c r="A159" s="28"/>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4"/>
    </row>
    <row r="160" ht="12.75" customHeight="1">
      <c r="A160" s="28"/>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4"/>
    </row>
    <row r="161" ht="12.75" customHeight="1">
      <c r="A161" s="28"/>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4"/>
    </row>
    <row r="162" ht="12.75" customHeight="1">
      <c r="A162" s="28"/>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4"/>
    </row>
    <row r="163" ht="12.75" customHeight="1">
      <c r="A163" s="28"/>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4"/>
    </row>
    <row r="164" ht="12.75" customHeight="1">
      <c r="A164" s="28"/>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4"/>
    </row>
    <row r="165" ht="12.75" customHeight="1">
      <c r="A165" s="28"/>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4"/>
    </row>
    <row r="166" ht="12.75" customHeight="1">
      <c r="A166" s="28"/>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4"/>
    </row>
    <row r="167" ht="12.75" customHeight="1">
      <c r="A167" s="28"/>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4"/>
    </row>
    <row r="168" ht="12.75" customHeight="1">
      <c r="A168" s="28"/>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4"/>
    </row>
    <row r="169" ht="12.75" customHeight="1">
      <c r="A169" s="28"/>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4"/>
    </row>
    <row r="170" ht="12.75" customHeight="1">
      <c r="A170" s="28"/>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4"/>
    </row>
    <row r="171" ht="12.75" customHeight="1">
      <c r="A171" s="28"/>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4"/>
    </row>
    <row r="172" ht="12.75" customHeight="1">
      <c r="A172" s="28"/>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4"/>
    </row>
    <row r="173" ht="12.75" customHeight="1">
      <c r="A173" s="28"/>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4"/>
    </row>
    <row r="174" ht="12.75" customHeight="1">
      <c r="A174" s="28"/>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4"/>
    </row>
    <row r="175" ht="12.75" customHeight="1">
      <c r="A175" s="28"/>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4"/>
    </row>
    <row r="176" ht="12.75" customHeight="1">
      <c r="A176" s="28"/>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4"/>
    </row>
    <row r="177" ht="12.75" customHeight="1">
      <c r="A177" s="28"/>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4"/>
    </row>
    <row r="178" ht="12.75" customHeight="1">
      <c r="A178" s="28"/>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4"/>
    </row>
    <row r="179" ht="12.75" customHeight="1">
      <c r="A179" s="28"/>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4"/>
    </row>
    <row r="180" ht="12.75" customHeight="1">
      <c r="A180" s="28"/>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4"/>
    </row>
    <row r="181" ht="12.75" customHeight="1">
      <c r="A181" s="28"/>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4"/>
    </row>
    <row r="182" ht="12.75" customHeight="1">
      <c r="A182" s="28"/>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4"/>
    </row>
    <row r="183" ht="12.75" customHeight="1">
      <c r="A183" s="28"/>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4"/>
    </row>
    <row r="184" ht="12.75" customHeight="1">
      <c r="A184" s="28"/>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4"/>
    </row>
    <row r="185" ht="12.75" customHeight="1">
      <c r="A185" s="28"/>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4"/>
    </row>
    <row r="186" ht="12.75" customHeight="1">
      <c r="A186" s="28"/>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4"/>
    </row>
    <row r="187" ht="12.75" customHeight="1">
      <c r="A187" s="28"/>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4"/>
    </row>
    <row r="188" ht="12.75" customHeight="1">
      <c r="A188" s="28"/>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4"/>
    </row>
    <row r="189" ht="12.75" customHeight="1">
      <c r="A189" s="28"/>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4"/>
    </row>
    <row r="190" ht="12.75" customHeight="1">
      <c r="A190" s="28"/>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4"/>
    </row>
    <row r="191" ht="12.75" customHeight="1">
      <c r="A191" s="28"/>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4"/>
    </row>
    <row r="192" ht="12.75" customHeight="1">
      <c r="A192" s="28"/>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4"/>
    </row>
    <row r="193" ht="12.75" customHeight="1">
      <c r="A193" s="28"/>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4"/>
    </row>
    <row r="194" ht="12.75" customHeight="1">
      <c r="A194" s="28"/>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4"/>
    </row>
    <row r="195" ht="12.75" customHeight="1">
      <c r="A195" s="28"/>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4"/>
    </row>
    <row r="196" ht="12.75" customHeight="1">
      <c r="A196" s="28"/>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4"/>
    </row>
    <row r="197" ht="12.75" customHeight="1">
      <c r="A197" s="28"/>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4"/>
    </row>
    <row r="198" ht="12.75" customHeight="1">
      <c r="A198" s="28"/>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4"/>
    </row>
    <row r="199" ht="12.75" customHeight="1">
      <c r="A199" s="28"/>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4"/>
    </row>
    <row r="200" ht="12.75" customHeight="1">
      <c r="A200" s="28"/>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4"/>
    </row>
    <row r="201" ht="12.75" customHeight="1">
      <c r="A201" s="28"/>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4"/>
    </row>
    <row r="202" ht="12.75" customHeight="1">
      <c r="A202" s="28"/>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4"/>
    </row>
    <row r="203" ht="12.75" customHeight="1">
      <c r="A203" s="28"/>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4"/>
    </row>
    <row r="204" ht="12.75" customHeight="1">
      <c r="A204" s="28"/>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4"/>
    </row>
    <row r="205" ht="12.75" customHeight="1">
      <c r="A205" s="28"/>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4"/>
    </row>
    <row r="206" ht="12.75" customHeight="1">
      <c r="A206" s="28"/>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4"/>
    </row>
    <row r="207" ht="12.75" customHeight="1">
      <c r="A207" s="28"/>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4"/>
    </row>
    <row r="208" ht="12.75" customHeight="1">
      <c r="A208" s="28"/>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4"/>
    </row>
    <row r="209" ht="12.75" customHeight="1">
      <c r="A209" s="28"/>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4"/>
    </row>
    <row r="210" ht="12.75" customHeight="1">
      <c r="A210" s="28"/>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4"/>
    </row>
    <row r="211" ht="12.75" customHeight="1">
      <c r="A211" s="28"/>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4"/>
    </row>
    <row r="212" ht="12.75" customHeight="1">
      <c r="A212" s="28"/>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4"/>
    </row>
    <row r="213" ht="12.75" customHeight="1">
      <c r="A213" s="28"/>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4"/>
    </row>
    <row r="214" ht="12.75" customHeight="1">
      <c r="A214" s="28"/>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4"/>
    </row>
    <row r="215" ht="12.75" customHeight="1">
      <c r="A215" s="28"/>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4"/>
    </row>
    <row r="216" ht="12.75" customHeight="1">
      <c r="A216" s="28"/>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4"/>
    </row>
    <row r="217" ht="12.75" customHeight="1">
      <c r="A217" s="28"/>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4"/>
    </row>
    <row r="218" ht="12.75" customHeight="1">
      <c r="A218" s="28"/>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4"/>
    </row>
    <row r="219" ht="12.75" customHeight="1">
      <c r="A219" s="28"/>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4"/>
    </row>
    <row r="220" ht="12.75" customHeight="1">
      <c r="A220" s="28"/>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4"/>
    </row>
    <row r="221" ht="12.75" customHeight="1">
      <c r="A221" s="28"/>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4"/>
    </row>
    <row r="222" ht="12.75" customHeight="1">
      <c r="A222" s="28"/>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4"/>
    </row>
    <row r="223" ht="12.75" customHeight="1">
      <c r="A223" s="28"/>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4"/>
    </row>
    <row r="224" ht="12.75" customHeight="1">
      <c r="A224" s="28"/>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4"/>
    </row>
    <row r="225" ht="12.75" customHeight="1">
      <c r="A225" s="28"/>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4"/>
    </row>
    <row r="226" ht="12.75" customHeight="1">
      <c r="A226" s="28"/>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4"/>
    </row>
    <row r="227" ht="12.75" customHeight="1">
      <c r="A227" s="28"/>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4"/>
    </row>
    <row r="228" ht="12.75" customHeight="1">
      <c r="A228" s="28"/>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4"/>
    </row>
    <row r="229" ht="12.75" customHeight="1">
      <c r="A229" s="28"/>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4"/>
    </row>
    <row r="230" ht="12.75" customHeight="1">
      <c r="A230" s="28"/>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4"/>
    </row>
    <row r="231" ht="12.75" customHeight="1">
      <c r="A231" s="28"/>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4"/>
    </row>
    <row r="232" ht="12.75" customHeight="1">
      <c r="A232" s="28"/>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4"/>
    </row>
    <row r="233" ht="12.75" customHeight="1">
      <c r="A233" s="28"/>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4"/>
    </row>
    <row r="234" ht="15.75" customHeight="1">
      <c r="A234" s="28"/>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4"/>
    </row>
    <row r="235" ht="15.75" customHeight="1">
      <c r="A235" s="28"/>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4"/>
    </row>
    <row r="236" ht="15.75" customHeight="1">
      <c r="A236" s="28"/>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4"/>
    </row>
    <row r="237" ht="15.75" customHeight="1">
      <c r="A237" s="28"/>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4"/>
    </row>
    <row r="238" ht="15.75" customHeight="1">
      <c r="A238" s="28"/>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4"/>
    </row>
    <row r="239" ht="15.75" customHeight="1">
      <c r="A239" s="28"/>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4"/>
    </row>
    <row r="240" ht="15.75" customHeight="1">
      <c r="A240" s="18"/>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16"/>
    </row>
  </sheetData>
  <mergeCells count="4">
    <mergeCell ref="F2:I2"/>
    <mergeCell ref="F3:I3"/>
    <mergeCell ref="B5:I5"/>
    <mergeCell ref="B33:C33"/>
  </mergeCells>
  <pageMargins left="0" right="0" top="0.74" bottom="0.5" header="0" footer="0"/>
  <pageSetup firstPageNumber="1" fitToHeight="1" fitToWidth="1" scale="100" useFirstPageNumber="0" orientation="portrait" pageOrder="downThenOver"/>
  <headerFooter>
    <oddFooter>&amp;C&amp;"Helvetica Neue,Regular"&amp;12&amp;K000000&amp;P</oddFooter>
  </headerFooter>
  <drawing r:id="rId1"/>
  <legacyDrawing r:id="rId2"/>
</worksheet>
</file>

<file path=xl/worksheets/sheet7.xml><?xml version="1.0" encoding="utf-8"?>
<worksheet xmlns:r="http://schemas.openxmlformats.org/officeDocument/2006/relationships" xmlns="http://schemas.openxmlformats.org/spreadsheetml/2006/main">
  <sheetPr>
    <pageSetUpPr fitToPage="1"/>
  </sheetPr>
  <dimension ref="A1:Z240"/>
  <sheetViews>
    <sheetView workbookViewId="0" showGridLines="0" defaultGridColor="1"/>
  </sheetViews>
  <sheetFormatPr defaultColWidth="12.5" defaultRowHeight="15" customHeight="1" outlineLevelRow="0" outlineLevelCol="0"/>
  <cols>
    <col min="1" max="1" width="5.35156" style="186" customWidth="1"/>
    <col min="2" max="2" width="32.8516" style="186" customWidth="1"/>
    <col min="3" max="3" width="16.5" style="186" customWidth="1"/>
    <col min="4" max="13" width="12.5" style="186" customWidth="1"/>
    <col min="14" max="14" width="14.5" style="186" customWidth="1"/>
    <col min="15" max="15" width="11" style="186" customWidth="1"/>
    <col min="16" max="16" width="12.3516" style="186" customWidth="1"/>
    <col min="17" max="17" width="14.5" style="186" customWidth="1"/>
    <col min="18" max="18" width="11" style="186" customWidth="1"/>
    <col min="19" max="19" width="12.3516" style="186" customWidth="1"/>
    <col min="20" max="20" width="14.5" style="186" customWidth="1"/>
    <col min="21" max="21" width="11" style="186" customWidth="1"/>
    <col min="22" max="26" width="8.5" style="186" customWidth="1"/>
    <col min="27" max="16384" width="12.5" style="186" customWidth="1"/>
  </cols>
  <sheetData>
    <row r="1" ht="12.75" customHeight="1">
      <c r="A1" s="91"/>
      <c r="B1" s="9"/>
      <c r="C1" s="9"/>
      <c r="D1" s="9"/>
      <c r="E1" s="9"/>
      <c r="F1" s="9"/>
      <c r="G1" s="9"/>
      <c r="H1" s="9"/>
      <c r="I1" s="9"/>
      <c r="J1" s="33"/>
      <c r="K1" s="33"/>
      <c r="L1" s="33"/>
      <c r="M1" s="33"/>
      <c r="N1" s="9"/>
      <c r="O1" s="9"/>
      <c r="P1" s="9"/>
      <c r="Q1" s="9"/>
      <c r="R1" s="9"/>
      <c r="S1" s="9"/>
      <c r="T1" s="9"/>
      <c r="U1" s="9"/>
      <c r="V1" s="9"/>
      <c r="W1" s="9"/>
      <c r="X1" s="9"/>
      <c r="Y1" s="9"/>
      <c r="Z1" s="10"/>
    </row>
    <row r="2" ht="15" customHeight="1">
      <c r="A2" t="s" s="34">
        <v>42</v>
      </c>
      <c r="B2" s="13"/>
      <c r="C2" s="13"/>
      <c r="D2" s="13"/>
      <c r="E2" s="13"/>
      <c r="F2" s="13"/>
      <c r="G2" s="13"/>
      <c r="H2" s="13"/>
      <c r="I2" t="s" s="36">
        <v>13</v>
      </c>
      <c r="J2" s="92"/>
      <c r="K2" s="48"/>
      <c r="L2" s="48"/>
      <c r="M2" s="38"/>
      <c r="N2" s="39"/>
      <c r="O2" s="13"/>
      <c r="P2" s="13"/>
      <c r="Q2" s="13"/>
      <c r="R2" s="13"/>
      <c r="S2" s="13"/>
      <c r="T2" s="13"/>
      <c r="U2" s="13"/>
      <c r="V2" s="13"/>
      <c r="W2" s="13"/>
      <c r="X2" s="13"/>
      <c r="Y2" s="13"/>
      <c r="Z2" s="14"/>
    </row>
    <row r="3" ht="15" customHeight="1">
      <c r="A3" t="s" s="93">
        <v>125</v>
      </c>
      <c r="B3" s="13"/>
      <c r="C3" s="13"/>
      <c r="D3" s="13"/>
      <c r="E3" s="13"/>
      <c r="F3" s="13"/>
      <c r="G3" s="13"/>
      <c r="H3" s="13"/>
      <c r="I3" s="94"/>
      <c r="J3" t="s" s="95">
        <v>43</v>
      </c>
      <c r="K3" s="48"/>
      <c r="L3" s="48"/>
      <c r="M3" s="38"/>
      <c r="N3" s="39"/>
      <c r="O3" s="13"/>
      <c r="P3" s="13"/>
      <c r="Q3" s="13"/>
      <c r="R3" s="13"/>
      <c r="S3" s="13"/>
      <c r="T3" s="13"/>
      <c r="U3" s="13"/>
      <c r="V3" s="13"/>
      <c r="W3" s="13"/>
      <c r="X3" s="13"/>
      <c r="Y3" s="13"/>
      <c r="Z3" s="14"/>
    </row>
    <row r="4" ht="15" customHeight="1">
      <c r="A4" s="96"/>
      <c r="B4" s="45"/>
      <c r="C4" s="45"/>
      <c r="D4" s="45"/>
      <c r="E4" s="45"/>
      <c r="F4" s="45"/>
      <c r="G4" s="45"/>
      <c r="H4" s="45"/>
      <c r="I4" s="45"/>
      <c r="J4" s="187"/>
      <c r="K4" s="188"/>
      <c r="L4" s="48"/>
      <c r="M4" s="48"/>
      <c r="N4" s="13"/>
      <c r="O4" s="13"/>
      <c r="P4" s="13"/>
      <c r="Q4" s="13"/>
      <c r="R4" s="13"/>
      <c r="S4" s="13"/>
      <c r="T4" s="13"/>
      <c r="U4" s="13"/>
      <c r="V4" s="13"/>
      <c r="W4" s="13"/>
      <c r="X4" s="13"/>
      <c r="Y4" s="13"/>
      <c r="Z4" s="14"/>
    </row>
    <row r="5" ht="75" customHeight="1">
      <c r="A5" s="99"/>
      <c r="B5" t="s" s="100">
        <v>126</v>
      </c>
      <c r="C5" s="48"/>
      <c r="D5" s="48"/>
      <c r="E5" s="48"/>
      <c r="F5" s="48"/>
      <c r="G5" s="48"/>
      <c r="H5" s="48"/>
      <c r="I5" s="48"/>
      <c r="J5" s="48"/>
      <c r="K5" s="48"/>
      <c r="L5" s="48"/>
      <c r="M5" s="38"/>
      <c r="N5" s="172"/>
      <c r="O5" s="101"/>
      <c r="P5" s="101"/>
      <c r="Q5" s="101"/>
      <c r="R5" s="101"/>
      <c r="S5" s="101"/>
      <c r="T5" s="101"/>
      <c r="U5" s="101"/>
      <c r="V5" s="13"/>
      <c r="W5" s="13"/>
      <c r="X5" s="13"/>
      <c r="Y5" s="13"/>
      <c r="Z5" s="14"/>
    </row>
    <row r="6" ht="12.75" customHeight="1">
      <c r="A6" s="96"/>
      <c r="B6" s="189"/>
      <c r="C6" s="189"/>
      <c r="D6" s="189"/>
      <c r="E6" s="102"/>
      <c r="F6" s="102"/>
      <c r="G6" s="102"/>
      <c r="H6" s="102"/>
      <c r="I6" s="102"/>
      <c r="J6" s="102"/>
      <c r="K6" s="190"/>
      <c r="L6" s="190"/>
      <c r="M6" s="190"/>
      <c r="N6" s="101"/>
      <c r="O6" s="101"/>
      <c r="P6" s="101"/>
      <c r="Q6" s="101"/>
      <c r="R6" s="101"/>
      <c r="S6" s="101"/>
      <c r="T6" s="101"/>
      <c r="U6" s="101"/>
      <c r="V6" s="13"/>
      <c r="W6" s="13"/>
      <c r="X6" s="13"/>
      <c r="Y6" s="13"/>
      <c r="Z6" s="14"/>
    </row>
    <row r="7" ht="12.75" customHeight="1">
      <c r="A7" s="46"/>
      <c r="B7" t="s" s="191">
        <v>127</v>
      </c>
      <c r="C7" s="38"/>
      <c r="D7" s="181">
        <f>SUM(I9:I25)</f>
        <v>0</v>
      </c>
      <c r="E7" s="39"/>
      <c r="F7" s="13"/>
      <c r="G7" s="13"/>
      <c r="H7" s="13"/>
      <c r="I7" s="13"/>
      <c r="J7" s="13"/>
      <c r="K7" s="13"/>
      <c r="L7" s="13"/>
      <c r="M7" s="13"/>
      <c r="N7" s="13"/>
      <c r="O7" s="13"/>
      <c r="P7" s="13"/>
      <c r="Q7" s="13"/>
      <c r="R7" s="13"/>
      <c r="S7" s="13"/>
      <c r="T7" s="13"/>
      <c r="U7" s="13"/>
      <c r="V7" s="13"/>
      <c r="W7" s="13"/>
      <c r="X7" s="13"/>
      <c r="Y7" s="13"/>
      <c r="Z7" s="14"/>
    </row>
    <row r="8" ht="12.75" customHeight="1">
      <c r="A8" s="28"/>
      <c r="B8" s="44"/>
      <c r="C8" s="44"/>
      <c r="D8" s="44"/>
      <c r="E8" s="13"/>
      <c r="F8" s="13"/>
      <c r="G8" s="13"/>
      <c r="H8" s="13"/>
      <c r="I8" s="13"/>
      <c r="J8" s="13"/>
      <c r="K8" s="13"/>
      <c r="L8" s="13"/>
      <c r="M8" s="13"/>
      <c r="N8" s="13"/>
      <c r="O8" s="13"/>
      <c r="P8" s="13"/>
      <c r="Q8" s="13"/>
      <c r="R8" s="13"/>
      <c r="S8" s="13"/>
      <c r="T8" s="13"/>
      <c r="U8" s="13"/>
      <c r="V8" s="13"/>
      <c r="W8" s="13"/>
      <c r="X8" s="13"/>
      <c r="Y8" s="13"/>
      <c r="Z8" s="14"/>
    </row>
    <row r="9" ht="12.75" customHeight="1">
      <c r="A9" s="28"/>
      <c r="B9" t="s" s="104">
        <v>128</v>
      </c>
      <c r="C9" s="45"/>
      <c r="D9" s="45"/>
      <c r="E9" s="45"/>
      <c r="F9" s="45"/>
      <c r="G9" s="45"/>
      <c r="H9" s="45"/>
      <c r="I9" s="45"/>
      <c r="J9" s="45"/>
      <c r="K9" s="45"/>
      <c r="L9" s="45"/>
      <c r="M9" s="45"/>
      <c r="N9" s="13"/>
      <c r="O9" s="13"/>
      <c r="P9" s="13"/>
      <c r="Q9" s="13"/>
      <c r="R9" s="13"/>
      <c r="S9" s="13"/>
      <c r="T9" s="13"/>
      <c r="U9" s="13"/>
      <c r="V9" s="13"/>
      <c r="W9" s="13"/>
      <c r="X9" s="13"/>
      <c r="Y9" s="13"/>
      <c r="Z9" s="14"/>
    </row>
    <row r="10" ht="12.75" customHeight="1">
      <c r="A10" s="46"/>
      <c r="B10" t="s" s="175">
        <v>46</v>
      </c>
      <c r="C10" t="s" s="176">
        <v>129</v>
      </c>
      <c r="D10" t="s" s="176">
        <v>130</v>
      </c>
      <c r="E10" t="s" s="176">
        <v>131</v>
      </c>
      <c r="F10" t="s" s="176">
        <v>132</v>
      </c>
      <c r="G10" t="s" s="176">
        <v>133</v>
      </c>
      <c r="H10" t="s" s="192">
        <v>134</v>
      </c>
      <c r="I10" t="s" s="193">
        <v>135</v>
      </c>
      <c r="J10" t="s" s="176">
        <v>136</v>
      </c>
      <c r="K10" t="s" s="176">
        <v>137</v>
      </c>
      <c r="L10" t="s" s="176">
        <v>138</v>
      </c>
      <c r="M10" t="s" s="176">
        <v>139</v>
      </c>
      <c r="N10" s="39"/>
      <c r="O10" s="13"/>
      <c r="P10" s="13"/>
      <c r="Q10" s="13"/>
      <c r="R10" s="13"/>
      <c r="S10" s="13"/>
      <c r="T10" s="13"/>
      <c r="U10" s="13"/>
      <c r="V10" s="13"/>
      <c r="W10" s="13"/>
      <c r="X10" s="13"/>
      <c r="Y10" s="13"/>
      <c r="Z10" s="14"/>
    </row>
    <row r="11" ht="12.75" customHeight="1">
      <c r="A11" s="46"/>
      <c r="B11" s="194"/>
      <c r="C11" s="181"/>
      <c r="D11" s="178"/>
      <c r="E11" s="178"/>
      <c r="F11" s="178"/>
      <c r="G11" s="178"/>
      <c r="H11" s="195">
        <f>SUM(D11:G11)</f>
        <v>0</v>
      </c>
      <c r="I11" s="196">
        <f>$C11*D11</f>
        <v>0</v>
      </c>
      <c r="J11" s="179">
        <f>$C11*E11</f>
        <v>0</v>
      </c>
      <c r="K11" s="179">
        <f>$C11*F11</f>
        <v>0</v>
      </c>
      <c r="L11" s="179">
        <f>$C11*G11</f>
        <v>0</v>
      </c>
      <c r="M11" s="179">
        <f>SUM(I11:L11)</f>
        <v>0</v>
      </c>
      <c r="N11" s="39"/>
      <c r="O11" s="13"/>
      <c r="P11" s="13"/>
      <c r="Q11" s="13"/>
      <c r="R11" s="13"/>
      <c r="S11" s="13"/>
      <c r="T11" s="13"/>
      <c r="U11" s="13"/>
      <c r="V11" s="13"/>
      <c r="W11" s="13"/>
      <c r="X11" s="13"/>
      <c r="Y11" s="13"/>
      <c r="Z11" s="14"/>
    </row>
    <row r="12" ht="12.75" customHeight="1">
      <c r="A12" s="46"/>
      <c r="B12" s="194"/>
      <c r="C12" s="181"/>
      <c r="D12" s="178"/>
      <c r="E12" s="178"/>
      <c r="F12" s="178"/>
      <c r="G12" s="178"/>
      <c r="H12" s="195">
        <f>SUM(D12:G12)</f>
        <v>0</v>
      </c>
      <c r="I12" s="196">
        <f>$C12*D12</f>
        <v>0</v>
      </c>
      <c r="J12" s="179">
        <f>$C12*E12</f>
        <v>0</v>
      </c>
      <c r="K12" s="179">
        <f>$C12*F12</f>
        <v>0</v>
      </c>
      <c r="L12" s="179">
        <f>$C12*G12</f>
        <v>0</v>
      </c>
      <c r="M12" s="179">
        <f>SUM(I12:L12)</f>
        <v>0</v>
      </c>
      <c r="N12" s="39"/>
      <c r="O12" s="13"/>
      <c r="P12" s="13"/>
      <c r="Q12" s="13"/>
      <c r="R12" s="13"/>
      <c r="S12" s="13"/>
      <c r="T12" s="13"/>
      <c r="U12" s="13"/>
      <c r="V12" s="13"/>
      <c r="W12" s="13"/>
      <c r="X12" s="13"/>
      <c r="Y12" s="13"/>
      <c r="Z12" s="14"/>
    </row>
    <row r="13" ht="12.75" customHeight="1">
      <c r="A13" s="46"/>
      <c r="B13" s="194"/>
      <c r="C13" s="181"/>
      <c r="D13" s="178"/>
      <c r="E13" s="178"/>
      <c r="F13" s="178"/>
      <c r="G13" s="178"/>
      <c r="H13" s="195">
        <f>SUM(D13:G13)</f>
        <v>0</v>
      </c>
      <c r="I13" s="196">
        <f>$C13*D13</f>
        <v>0</v>
      </c>
      <c r="J13" s="179">
        <f>$C13*E13</f>
        <v>0</v>
      </c>
      <c r="K13" s="179">
        <f>$C13*F13</f>
        <v>0</v>
      </c>
      <c r="L13" s="179">
        <f>$C13*G13</f>
        <v>0</v>
      </c>
      <c r="M13" s="179">
        <f>SUM(I13:L13)</f>
        <v>0</v>
      </c>
      <c r="N13" s="39"/>
      <c r="O13" s="13"/>
      <c r="P13" s="13"/>
      <c r="Q13" s="13"/>
      <c r="R13" s="13"/>
      <c r="S13" s="13"/>
      <c r="T13" s="13"/>
      <c r="U13" s="13"/>
      <c r="V13" s="13"/>
      <c r="W13" s="13"/>
      <c r="X13" s="13"/>
      <c r="Y13" s="13"/>
      <c r="Z13" s="14"/>
    </row>
    <row r="14" ht="12.75" customHeight="1">
      <c r="A14" s="46"/>
      <c r="B14" s="194"/>
      <c r="C14" s="181"/>
      <c r="D14" s="178"/>
      <c r="E14" s="178"/>
      <c r="F14" s="178"/>
      <c r="G14" s="178"/>
      <c r="H14" s="195">
        <f>SUM(D14:G14)</f>
        <v>0</v>
      </c>
      <c r="I14" s="196">
        <f>$C14*D14</f>
        <v>0</v>
      </c>
      <c r="J14" s="179">
        <f>$C14*E14</f>
        <v>0</v>
      </c>
      <c r="K14" s="179">
        <f>$C14*F14</f>
        <v>0</v>
      </c>
      <c r="L14" s="179">
        <f>$C14*G14</f>
        <v>0</v>
      </c>
      <c r="M14" s="179">
        <f>SUM(I14:L14)</f>
        <v>0</v>
      </c>
      <c r="N14" s="39"/>
      <c r="O14" s="13"/>
      <c r="P14" s="13"/>
      <c r="Q14" s="13"/>
      <c r="R14" s="13"/>
      <c r="S14" s="13"/>
      <c r="T14" s="13"/>
      <c r="U14" s="13"/>
      <c r="V14" s="13"/>
      <c r="W14" s="13"/>
      <c r="X14" s="13"/>
      <c r="Y14" s="13"/>
      <c r="Z14" s="14"/>
    </row>
    <row r="15" ht="12.75" customHeight="1">
      <c r="A15" s="46"/>
      <c r="B15" s="194"/>
      <c r="C15" s="181"/>
      <c r="D15" s="178"/>
      <c r="E15" s="178"/>
      <c r="F15" s="178"/>
      <c r="G15" s="178"/>
      <c r="H15" s="195">
        <f>SUM(D15:G15)</f>
        <v>0</v>
      </c>
      <c r="I15" s="196">
        <f>$C15*D15</f>
        <v>0</v>
      </c>
      <c r="J15" s="179">
        <f>$C15*E15</f>
        <v>0</v>
      </c>
      <c r="K15" s="179">
        <f>$C15*F15</f>
        <v>0</v>
      </c>
      <c r="L15" s="179">
        <f>$C15*G15</f>
        <v>0</v>
      </c>
      <c r="M15" s="179">
        <f>SUM(I15:L15)</f>
        <v>0</v>
      </c>
      <c r="N15" s="39"/>
      <c r="O15" s="13"/>
      <c r="P15" s="13"/>
      <c r="Q15" s="13"/>
      <c r="R15" s="13"/>
      <c r="S15" s="13"/>
      <c r="T15" s="13"/>
      <c r="U15" s="13"/>
      <c r="V15" s="13"/>
      <c r="W15" s="13"/>
      <c r="X15" s="13"/>
      <c r="Y15" s="13"/>
      <c r="Z15" s="14"/>
    </row>
    <row r="16" ht="12.75" customHeight="1">
      <c r="A16" s="46"/>
      <c r="B16" s="194"/>
      <c r="C16" s="181"/>
      <c r="D16" s="178"/>
      <c r="E16" s="178"/>
      <c r="F16" s="178"/>
      <c r="G16" s="178"/>
      <c r="H16" s="195">
        <f>SUM(D16:G16)</f>
        <v>0</v>
      </c>
      <c r="I16" s="196">
        <f>$C16*D16</f>
        <v>0</v>
      </c>
      <c r="J16" s="179">
        <f>$C16*E16</f>
        <v>0</v>
      </c>
      <c r="K16" s="179">
        <f>$C16*F16</f>
        <v>0</v>
      </c>
      <c r="L16" s="179">
        <f>$C16*G16</f>
        <v>0</v>
      </c>
      <c r="M16" s="179">
        <f>SUM(I16:L16)</f>
        <v>0</v>
      </c>
      <c r="N16" s="39"/>
      <c r="O16" s="13"/>
      <c r="P16" s="13"/>
      <c r="Q16" s="13"/>
      <c r="R16" s="13"/>
      <c r="S16" s="13"/>
      <c r="T16" s="13"/>
      <c r="U16" s="13"/>
      <c r="V16" s="13"/>
      <c r="W16" s="13"/>
      <c r="X16" s="13"/>
      <c r="Y16" s="13"/>
      <c r="Z16" s="14"/>
    </row>
    <row r="17" ht="12.75" customHeight="1">
      <c r="A17" s="46"/>
      <c r="B17" s="194"/>
      <c r="C17" s="181"/>
      <c r="D17" s="178"/>
      <c r="E17" s="178"/>
      <c r="F17" s="178"/>
      <c r="G17" s="178"/>
      <c r="H17" s="195">
        <f>SUM(D17:G17)</f>
        <v>0</v>
      </c>
      <c r="I17" s="196">
        <f>$C17*D17</f>
        <v>0</v>
      </c>
      <c r="J17" s="179">
        <f>$C17*E17</f>
        <v>0</v>
      </c>
      <c r="K17" s="179">
        <f>$C17*F17</f>
        <v>0</v>
      </c>
      <c r="L17" s="179">
        <f>$C17*G17</f>
        <v>0</v>
      </c>
      <c r="M17" s="179">
        <f>SUM(I17:L17)</f>
        <v>0</v>
      </c>
      <c r="N17" s="39"/>
      <c r="O17" s="13"/>
      <c r="P17" s="13"/>
      <c r="Q17" s="13"/>
      <c r="R17" s="13"/>
      <c r="S17" s="13"/>
      <c r="T17" s="13"/>
      <c r="U17" s="13"/>
      <c r="V17" s="13"/>
      <c r="W17" s="13"/>
      <c r="X17" s="13"/>
      <c r="Y17" s="13"/>
      <c r="Z17" s="14"/>
    </row>
    <row r="18" ht="12.75" customHeight="1">
      <c r="A18" s="46"/>
      <c r="B18" s="194"/>
      <c r="C18" s="181"/>
      <c r="D18" s="178"/>
      <c r="E18" s="178"/>
      <c r="F18" s="178"/>
      <c r="G18" s="178"/>
      <c r="H18" s="195">
        <f>SUM(D18:G18)</f>
        <v>0</v>
      </c>
      <c r="I18" s="196">
        <f>$C18*D18</f>
        <v>0</v>
      </c>
      <c r="J18" s="179">
        <f>$C18*E18</f>
        <v>0</v>
      </c>
      <c r="K18" s="179">
        <f>$C18*F18</f>
        <v>0</v>
      </c>
      <c r="L18" s="179">
        <f>$C18*G18</f>
        <v>0</v>
      </c>
      <c r="M18" s="179">
        <f>SUM(I18:L18)</f>
        <v>0</v>
      </c>
      <c r="N18" s="39"/>
      <c r="O18" s="13"/>
      <c r="P18" s="13"/>
      <c r="Q18" s="13"/>
      <c r="R18" s="13"/>
      <c r="S18" s="13"/>
      <c r="T18" s="13"/>
      <c r="U18" s="13"/>
      <c r="V18" s="13"/>
      <c r="W18" s="13"/>
      <c r="X18" s="13"/>
      <c r="Y18" s="13"/>
      <c r="Z18" s="14"/>
    </row>
    <row r="19" ht="12.75" customHeight="1">
      <c r="A19" s="46"/>
      <c r="B19" s="194"/>
      <c r="C19" s="181"/>
      <c r="D19" s="178"/>
      <c r="E19" s="178"/>
      <c r="F19" s="178"/>
      <c r="G19" s="178"/>
      <c r="H19" s="195">
        <f>SUM(D19:G19)</f>
        <v>0</v>
      </c>
      <c r="I19" s="196">
        <f>$C19*D19</f>
        <v>0</v>
      </c>
      <c r="J19" s="179">
        <f>$C19*E19</f>
        <v>0</v>
      </c>
      <c r="K19" s="179">
        <f>$C19*F19</f>
        <v>0</v>
      </c>
      <c r="L19" s="179">
        <f>$C19*G19</f>
        <v>0</v>
      </c>
      <c r="M19" s="179">
        <f>SUM(I19:L19)</f>
        <v>0</v>
      </c>
      <c r="N19" s="39"/>
      <c r="O19" s="13"/>
      <c r="P19" s="13"/>
      <c r="Q19" s="13"/>
      <c r="R19" s="13"/>
      <c r="S19" s="13"/>
      <c r="T19" s="13"/>
      <c r="U19" s="13"/>
      <c r="V19" s="13"/>
      <c r="W19" s="13"/>
      <c r="X19" s="13"/>
      <c r="Y19" s="13"/>
      <c r="Z19" s="14"/>
    </row>
    <row r="20" ht="12.75" customHeight="1">
      <c r="A20" s="46"/>
      <c r="B20" s="194"/>
      <c r="C20" s="181"/>
      <c r="D20" s="178"/>
      <c r="E20" s="178"/>
      <c r="F20" s="178"/>
      <c r="G20" s="178"/>
      <c r="H20" s="195">
        <f>SUM(D20:G20)</f>
        <v>0</v>
      </c>
      <c r="I20" s="196">
        <f>$C20*D20</f>
        <v>0</v>
      </c>
      <c r="J20" s="179">
        <f>$C20*E20</f>
        <v>0</v>
      </c>
      <c r="K20" s="179">
        <f>$C20*F20</f>
        <v>0</v>
      </c>
      <c r="L20" s="179">
        <f>$C20*G20</f>
        <v>0</v>
      </c>
      <c r="M20" s="179">
        <f>SUM(I20:L20)</f>
        <v>0</v>
      </c>
      <c r="N20" s="39"/>
      <c r="O20" s="13"/>
      <c r="P20" s="13"/>
      <c r="Q20" s="13"/>
      <c r="R20" s="13"/>
      <c r="S20" s="13"/>
      <c r="T20" s="13"/>
      <c r="U20" s="13"/>
      <c r="V20" s="13"/>
      <c r="W20" s="13"/>
      <c r="X20" s="13"/>
      <c r="Y20" s="13"/>
      <c r="Z20" s="14"/>
    </row>
    <row r="21" ht="12.75" customHeight="1">
      <c r="A21" s="46"/>
      <c r="B21" s="194"/>
      <c r="C21" s="181"/>
      <c r="D21" s="178"/>
      <c r="E21" s="178"/>
      <c r="F21" s="178"/>
      <c r="G21" s="178"/>
      <c r="H21" s="195">
        <f>SUM(D21:G21)</f>
        <v>0</v>
      </c>
      <c r="I21" s="196">
        <f>$C21*D21</f>
        <v>0</v>
      </c>
      <c r="J21" s="179">
        <f>$C21*E21</f>
        <v>0</v>
      </c>
      <c r="K21" s="179">
        <f>$C21*F21</f>
        <v>0</v>
      </c>
      <c r="L21" s="179">
        <f>$C21*G21</f>
        <v>0</v>
      </c>
      <c r="M21" s="179">
        <f>SUM(I21:L21)</f>
        <v>0</v>
      </c>
      <c r="N21" s="39"/>
      <c r="O21" s="13"/>
      <c r="P21" s="13"/>
      <c r="Q21" s="13"/>
      <c r="R21" s="13"/>
      <c r="S21" s="13"/>
      <c r="T21" s="13"/>
      <c r="U21" s="13"/>
      <c r="V21" s="13"/>
      <c r="W21" s="13"/>
      <c r="X21" s="13"/>
      <c r="Y21" s="13"/>
      <c r="Z21" s="14"/>
    </row>
    <row r="22" ht="12.75" customHeight="1">
      <c r="A22" s="46"/>
      <c r="B22" s="194"/>
      <c r="C22" s="181"/>
      <c r="D22" s="178"/>
      <c r="E22" s="178"/>
      <c r="F22" s="178"/>
      <c r="G22" s="178"/>
      <c r="H22" s="195">
        <f>SUM(D22:G22)</f>
        <v>0</v>
      </c>
      <c r="I22" s="196">
        <f>$C22*D22</f>
        <v>0</v>
      </c>
      <c r="J22" s="179">
        <f>$C22*E22</f>
        <v>0</v>
      </c>
      <c r="K22" s="179">
        <f>$C22*F22</f>
        <v>0</v>
      </c>
      <c r="L22" s="179">
        <f>$C22*G22</f>
        <v>0</v>
      </c>
      <c r="M22" s="179">
        <f>SUM(I22:L22)</f>
        <v>0</v>
      </c>
      <c r="N22" s="39"/>
      <c r="O22" s="13"/>
      <c r="P22" s="13"/>
      <c r="Q22" s="13"/>
      <c r="R22" s="13"/>
      <c r="S22" s="13"/>
      <c r="T22" s="13"/>
      <c r="U22" s="13"/>
      <c r="V22" s="13"/>
      <c r="W22" s="13"/>
      <c r="X22" s="13"/>
      <c r="Y22" s="13"/>
      <c r="Z22" s="14"/>
    </row>
    <row r="23" ht="12.75" customHeight="1">
      <c r="A23" s="46"/>
      <c r="B23" s="194"/>
      <c r="C23" s="181"/>
      <c r="D23" s="178"/>
      <c r="E23" s="178"/>
      <c r="F23" s="178"/>
      <c r="G23" s="178"/>
      <c r="H23" s="195">
        <f>SUM(D23:G23)</f>
        <v>0</v>
      </c>
      <c r="I23" s="196">
        <f>$C23*D23</f>
        <v>0</v>
      </c>
      <c r="J23" s="179">
        <f>$C23*E23</f>
        <v>0</v>
      </c>
      <c r="K23" s="179">
        <f>$C23*F23</f>
        <v>0</v>
      </c>
      <c r="L23" s="179">
        <f>$C23*G23</f>
        <v>0</v>
      </c>
      <c r="M23" s="179">
        <f>SUM(I23:L23)</f>
        <v>0</v>
      </c>
      <c r="N23" s="39"/>
      <c r="O23" s="13"/>
      <c r="P23" s="13"/>
      <c r="Q23" s="13"/>
      <c r="R23" s="13"/>
      <c r="S23" s="13"/>
      <c r="T23" s="13"/>
      <c r="U23" s="13"/>
      <c r="V23" s="13"/>
      <c r="W23" s="13"/>
      <c r="X23" s="13"/>
      <c r="Y23" s="13"/>
      <c r="Z23" s="14"/>
    </row>
    <row r="24" ht="12.75" customHeight="1">
      <c r="A24" s="46"/>
      <c r="B24" s="194"/>
      <c r="C24" s="181"/>
      <c r="D24" s="178"/>
      <c r="E24" s="178"/>
      <c r="F24" s="178"/>
      <c r="G24" s="178"/>
      <c r="H24" s="195">
        <f>SUM(D24:G24)</f>
        <v>0</v>
      </c>
      <c r="I24" s="196">
        <f>$C24*D24</f>
        <v>0</v>
      </c>
      <c r="J24" s="179">
        <f>$C24*E24</f>
        <v>0</v>
      </c>
      <c r="K24" s="179">
        <f>$C24*F24</f>
        <v>0</v>
      </c>
      <c r="L24" s="179">
        <f>$C24*G24</f>
        <v>0</v>
      </c>
      <c r="M24" s="179">
        <f>SUM(I24:L24)</f>
        <v>0</v>
      </c>
      <c r="N24" s="39"/>
      <c r="O24" s="13"/>
      <c r="P24" s="13"/>
      <c r="Q24" s="13"/>
      <c r="R24" s="13"/>
      <c r="S24" s="13"/>
      <c r="T24" s="13"/>
      <c r="U24" s="13"/>
      <c r="V24" s="13"/>
      <c r="W24" s="13"/>
      <c r="X24" s="13"/>
      <c r="Y24" s="13"/>
      <c r="Z24" s="14"/>
    </row>
    <row r="25" ht="12.75" customHeight="1">
      <c r="A25" s="46"/>
      <c r="B25" s="194"/>
      <c r="C25" s="181"/>
      <c r="D25" s="178"/>
      <c r="E25" s="178"/>
      <c r="F25" s="178"/>
      <c r="G25" s="178"/>
      <c r="H25" s="195">
        <f>SUM(D25:G25)</f>
        <v>0</v>
      </c>
      <c r="I25" s="196">
        <f>$C25*D25</f>
        <v>0</v>
      </c>
      <c r="J25" s="179">
        <f>$C25*E25</f>
        <v>0</v>
      </c>
      <c r="K25" s="179">
        <f>$C25*F25</f>
        <v>0</v>
      </c>
      <c r="L25" s="179">
        <f>$C25*G25</f>
        <v>0</v>
      </c>
      <c r="M25" s="179">
        <f>SUM(I25:L25)</f>
        <v>0</v>
      </c>
      <c r="N25" s="39"/>
      <c r="O25" s="13"/>
      <c r="P25" s="13"/>
      <c r="Q25" s="13"/>
      <c r="R25" s="13"/>
      <c r="S25" s="13"/>
      <c r="T25" s="13"/>
      <c r="U25" s="13"/>
      <c r="V25" s="13"/>
      <c r="W25" s="13"/>
      <c r="X25" s="13"/>
      <c r="Y25" s="13"/>
      <c r="Z25" s="14"/>
    </row>
    <row r="26" ht="12.75" customHeight="1">
      <c r="A26" s="46"/>
      <c r="B26" s="194"/>
      <c r="C26" s="181"/>
      <c r="D26" s="178"/>
      <c r="E26" s="178"/>
      <c r="F26" s="178"/>
      <c r="G26" s="178"/>
      <c r="H26" s="195">
        <f>SUM(D26:G26)</f>
        <v>0</v>
      </c>
      <c r="I26" s="196">
        <f>$C26*D26</f>
        <v>0</v>
      </c>
      <c r="J26" s="179">
        <f>$C26*E26</f>
        <v>0</v>
      </c>
      <c r="K26" s="179">
        <f>$C26*F26</f>
        <v>0</v>
      </c>
      <c r="L26" s="179">
        <f>$C26*G26</f>
        <v>0</v>
      </c>
      <c r="M26" s="179">
        <f>SUM(I26:L26)</f>
        <v>0</v>
      </c>
      <c r="N26" s="39"/>
      <c r="O26" s="13"/>
      <c r="P26" s="13"/>
      <c r="Q26" s="13"/>
      <c r="R26" s="13"/>
      <c r="S26" s="13"/>
      <c r="T26" s="13"/>
      <c r="U26" s="13"/>
      <c r="V26" s="13"/>
      <c r="W26" s="13"/>
      <c r="X26" s="13"/>
      <c r="Y26" s="13"/>
      <c r="Z26" s="14"/>
    </row>
    <row r="27" ht="12.75" customHeight="1">
      <c r="A27" s="46"/>
      <c r="B27" s="194"/>
      <c r="C27" s="181"/>
      <c r="D27" s="178"/>
      <c r="E27" s="178"/>
      <c r="F27" s="178"/>
      <c r="G27" s="178"/>
      <c r="H27" s="195">
        <f>SUM(D27:G27)</f>
        <v>0</v>
      </c>
      <c r="I27" s="196">
        <f>$C27*D27</f>
        <v>0</v>
      </c>
      <c r="J27" s="179">
        <f>$C27*E27</f>
        <v>0</v>
      </c>
      <c r="K27" s="179">
        <f>$C27*F27</f>
        <v>0</v>
      </c>
      <c r="L27" s="179">
        <f>$C27*G27</f>
        <v>0</v>
      </c>
      <c r="M27" s="179">
        <f>SUM(I27:L27)</f>
        <v>0</v>
      </c>
      <c r="N27" s="39"/>
      <c r="O27" s="13"/>
      <c r="P27" s="13"/>
      <c r="Q27" s="13"/>
      <c r="R27" s="13"/>
      <c r="S27" s="13"/>
      <c r="T27" s="13"/>
      <c r="U27" s="13"/>
      <c r="V27" s="13"/>
      <c r="W27" s="13"/>
      <c r="X27" s="13"/>
      <c r="Y27" s="13"/>
      <c r="Z27" s="14"/>
    </row>
    <row r="28" ht="12.75" customHeight="1">
      <c r="A28" s="46"/>
      <c r="B28" s="194"/>
      <c r="C28" s="181"/>
      <c r="D28" s="178"/>
      <c r="E28" s="178"/>
      <c r="F28" s="178"/>
      <c r="G28" s="178"/>
      <c r="H28" s="195">
        <f>SUM(D28:G28)</f>
        <v>0</v>
      </c>
      <c r="I28" s="196">
        <f>$C28*D28</f>
        <v>0</v>
      </c>
      <c r="J28" s="179">
        <f>$C28*E28</f>
        <v>0</v>
      </c>
      <c r="K28" s="179">
        <f>$C28*F28</f>
        <v>0</v>
      </c>
      <c r="L28" s="179">
        <f>$C28*G28</f>
        <v>0</v>
      </c>
      <c r="M28" s="179">
        <f>SUM(I28:L28)</f>
        <v>0</v>
      </c>
      <c r="N28" s="39"/>
      <c r="O28" s="13"/>
      <c r="P28" s="13"/>
      <c r="Q28" s="13"/>
      <c r="R28" s="13"/>
      <c r="S28" s="13"/>
      <c r="T28" s="13"/>
      <c r="U28" s="13"/>
      <c r="V28" s="13"/>
      <c r="W28" s="13"/>
      <c r="X28" s="13"/>
      <c r="Y28" s="13"/>
      <c r="Z28" s="14"/>
    </row>
    <row r="29" ht="12.75" customHeight="1">
      <c r="A29" s="46"/>
      <c r="B29" s="194"/>
      <c r="C29" s="181"/>
      <c r="D29" s="178"/>
      <c r="E29" s="178"/>
      <c r="F29" s="178"/>
      <c r="G29" s="178"/>
      <c r="H29" s="195">
        <f>SUM(D29:G29)</f>
        <v>0</v>
      </c>
      <c r="I29" s="196">
        <f>$C29*D29</f>
        <v>0</v>
      </c>
      <c r="J29" s="179">
        <f>$C29*E29</f>
        <v>0</v>
      </c>
      <c r="K29" s="179">
        <f>$C29*F29</f>
        <v>0</v>
      </c>
      <c r="L29" s="179">
        <f>$C29*G29</f>
        <v>0</v>
      </c>
      <c r="M29" s="179">
        <f>SUM(I29:L29)</f>
        <v>0</v>
      </c>
      <c r="N29" s="39"/>
      <c r="O29" s="13"/>
      <c r="P29" s="13"/>
      <c r="Q29" s="13"/>
      <c r="R29" s="13"/>
      <c r="S29" s="13"/>
      <c r="T29" s="13"/>
      <c r="U29" s="13"/>
      <c r="V29" s="13"/>
      <c r="W29" s="13"/>
      <c r="X29" s="13"/>
      <c r="Y29" s="13"/>
      <c r="Z29" s="14"/>
    </row>
    <row r="30" ht="12.75" customHeight="1">
      <c r="A30" s="46"/>
      <c r="B30" s="194"/>
      <c r="C30" s="181"/>
      <c r="D30" s="178"/>
      <c r="E30" s="178"/>
      <c r="F30" s="178"/>
      <c r="G30" s="178"/>
      <c r="H30" s="195">
        <f>SUM(D30:G30)</f>
        <v>0</v>
      </c>
      <c r="I30" s="196">
        <f>$C30*D30</f>
        <v>0</v>
      </c>
      <c r="J30" s="179">
        <f>$C30*E30</f>
        <v>0</v>
      </c>
      <c r="K30" s="179">
        <f>$C30*F30</f>
        <v>0</v>
      </c>
      <c r="L30" s="179">
        <f>$C30*G30</f>
        <v>0</v>
      </c>
      <c r="M30" s="179">
        <f>SUM(I30:L30)</f>
        <v>0</v>
      </c>
      <c r="N30" s="39"/>
      <c r="O30" s="13"/>
      <c r="P30" s="13"/>
      <c r="Q30" s="13"/>
      <c r="R30" s="13"/>
      <c r="S30" s="13"/>
      <c r="T30" s="13"/>
      <c r="U30" s="13"/>
      <c r="V30" s="13"/>
      <c r="W30" s="13"/>
      <c r="X30" s="13"/>
      <c r="Y30" s="13"/>
      <c r="Z30" s="14"/>
    </row>
    <row r="31" ht="12.75" customHeight="1">
      <c r="A31" s="46"/>
      <c r="B31" t="s" s="182">
        <v>123</v>
      </c>
      <c r="C31" s="38"/>
      <c r="D31" s="183">
        <f>SUM(D11:D30)</f>
        <v>0</v>
      </c>
      <c r="E31" s="183">
        <f>SUM(E11:E30)</f>
        <v>0</v>
      </c>
      <c r="F31" s="183">
        <f>SUM(F11:F30)</f>
        <v>0</v>
      </c>
      <c r="G31" s="183">
        <f>SUM(G11:G30)</f>
        <v>0</v>
      </c>
      <c r="H31" s="197">
        <f>SUM(H11:H30)</f>
        <v>0</v>
      </c>
      <c r="I31" s="198">
        <f>SUM(I11:I30,D7)</f>
        <v>0</v>
      </c>
      <c r="J31" s="198">
        <f>SUM(J11:J30)</f>
        <v>0</v>
      </c>
      <c r="K31" s="198">
        <f>SUM(K11:K30)</f>
        <v>0</v>
      </c>
      <c r="L31" s="198">
        <f>SUM(L11:L30)</f>
        <v>0</v>
      </c>
      <c r="M31" s="199">
        <f>SUM(M11:M30)</f>
        <v>0</v>
      </c>
      <c r="N31" s="39"/>
      <c r="O31" s="13"/>
      <c r="P31" s="13"/>
      <c r="Q31" s="13"/>
      <c r="R31" s="13"/>
      <c r="S31" s="13"/>
      <c r="T31" s="13"/>
      <c r="U31" s="13"/>
      <c r="V31" s="13"/>
      <c r="W31" s="13"/>
      <c r="X31" s="13"/>
      <c r="Y31" s="13"/>
      <c r="Z31" s="14"/>
    </row>
    <row r="32" ht="12.75" customHeight="1">
      <c r="A32" s="28"/>
      <c r="B32" s="44"/>
      <c r="C32" s="44"/>
      <c r="D32" s="44"/>
      <c r="E32" s="44"/>
      <c r="F32" s="44"/>
      <c r="G32" s="44"/>
      <c r="H32" s="44"/>
      <c r="I32" s="44"/>
      <c r="J32" s="44"/>
      <c r="K32" s="48"/>
      <c r="L32" s="48"/>
      <c r="M32" s="48"/>
      <c r="N32" s="13"/>
      <c r="O32" s="13"/>
      <c r="P32" s="13"/>
      <c r="Q32" s="13"/>
      <c r="R32" s="13"/>
      <c r="S32" s="13"/>
      <c r="T32" s="13"/>
      <c r="U32" s="13"/>
      <c r="V32" s="13"/>
      <c r="W32" s="13"/>
      <c r="X32" s="13"/>
      <c r="Y32" s="13"/>
      <c r="Z32" s="14"/>
    </row>
    <row r="33" ht="12.75" customHeight="1">
      <c r="A33" s="28"/>
      <c r="B33" s="13"/>
      <c r="C33" s="13"/>
      <c r="D33" s="13"/>
      <c r="E33" s="13"/>
      <c r="F33" s="13"/>
      <c r="G33" s="13"/>
      <c r="H33" s="13"/>
      <c r="I33" s="124"/>
      <c r="J33" s="200"/>
      <c r="K33" t="s" s="182">
        <v>140</v>
      </c>
      <c r="L33" s="38"/>
      <c r="M33" s="174">
        <f>M31/48</f>
        <v>0</v>
      </c>
      <c r="N33" s="39"/>
      <c r="O33" s="13"/>
      <c r="P33" s="13"/>
      <c r="Q33" s="13"/>
      <c r="R33" s="13"/>
      <c r="S33" s="13"/>
      <c r="T33" s="13"/>
      <c r="U33" s="13"/>
      <c r="V33" s="13"/>
      <c r="W33" s="13"/>
      <c r="X33" s="13"/>
      <c r="Y33" s="13"/>
      <c r="Z33" s="14"/>
    </row>
    <row r="34" ht="12.75" customHeight="1">
      <c r="A34" s="28"/>
      <c r="B34" s="13"/>
      <c r="C34" s="13"/>
      <c r="D34" s="13"/>
      <c r="E34" s="13"/>
      <c r="F34" s="13"/>
      <c r="G34" s="13"/>
      <c r="H34" s="13"/>
      <c r="I34" s="13"/>
      <c r="J34" s="13"/>
      <c r="K34" s="44"/>
      <c r="L34" s="44"/>
      <c r="M34" s="44"/>
      <c r="N34" s="13"/>
      <c r="O34" s="13"/>
      <c r="P34" s="13"/>
      <c r="Q34" s="13"/>
      <c r="R34" s="13"/>
      <c r="S34" s="13"/>
      <c r="T34" s="13"/>
      <c r="U34" s="13"/>
      <c r="V34" s="13"/>
      <c r="W34" s="13"/>
      <c r="X34" s="13"/>
      <c r="Y34" s="13"/>
      <c r="Z34" s="14"/>
    </row>
    <row r="35" ht="12.75" customHeight="1">
      <c r="A35" s="28"/>
      <c r="B35" s="13"/>
      <c r="C35" s="13"/>
      <c r="D35" s="13"/>
      <c r="E35" s="13"/>
      <c r="F35" s="13"/>
      <c r="G35" s="13"/>
      <c r="H35" s="13"/>
      <c r="I35" s="13"/>
      <c r="J35" s="13"/>
      <c r="K35" s="13"/>
      <c r="L35" s="13"/>
      <c r="M35" s="13"/>
      <c r="N35" s="13"/>
      <c r="O35" s="13"/>
      <c r="P35" s="13"/>
      <c r="Q35" s="13"/>
      <c r="R35" s="13"/>
      <c r="S35" s="13"/>
      <c r="T35" s="13"/>
      <c r="U35" s="13"/>
      <c r="V35" s="13"/>
      <c r="W35" s="13"/>
      <c r="X35" s="13"/>
      <c r="Y35" s="13"/>
      <c r="Z35" s="14"/>
    </row>
    <row r="36" ht="12.75" customHeight="1">
      <c r="A36" s="28"/>
      <c r="B36" s="13"/>
      <c r="C36" s="13"/>
      <c r="D36" s="13"/>
      <c r="E36" s="13"/>
      <c r="F36" s="13"/>
      <c r="G36" s="13"/>
      <c r="H36" s="13"/>
      <c r="I36" s="13"/>
      <c r="J36" s="13"/>
      <c r="K36" s="13"/>
      <c r="L36" s="13"/>
      <c r="M36" s="13"/>
      <c r="N36" s="13"/>
      <c r="O36" s="13"/>
      <c r="P36" s="13"/>
      <c r="Q36" s="13"/>
      <c r="R36" s="13"/>
      <c r="S36" s="13"/>
      <c r="T36" s="13"/>
      <c r="U36" s="13"/>
      <c r="V36" s="13"/>
      <c r="W36" s="13"/>
      <c r="X36" s="13"/>
      <c r="Y36" s="13"/>
      <c r="Z36" s="14"/>
    </row>
    <row r="37" ht="12.75" customHeight="1">
      <c r="A37" s="28"/>
      <c r="B37" s="13"/>
      <c r="C37" s="13"/>
      <c r="D37" s="13"/>
      <c r="E37" s="13"/>
      <c r="F37" s="13"/>
      <c r="G37" s="13"/>
      <c r="H37" s="13"/>
      <c r="I37" s="13"/>
      <c r="J37" s="13"/>
      <c r="K37" s="13"/>
      <c r="L37" s="13"/>
      <c r="M37" s="13"/>
      <c r="N37" s="13"/>
      <c r="O37" s="13"/>
      <c r="P37" s="13"/>
      <c r="Q37" s="13"/>
      <c r="R37" s="13"/>
      <c r="S37" s="13"/>
      <c r="T37" s="13"/>
      <c r="U37" s="13"/>
      <c r="V37" s="13"/>
      <c r="W37" s="13"/>
      <c r="X37" s="13"/>
      <c r="Y37" s="13"/>
      <c r="Z37" s="14"/>
    </row>
    <row r="38" ht="12.75" customHeight="1">
      <c r="A38" s="28"/>
      <c r="B38" s="13"/>
      <c r="C38" s="13"/>
      <c r="D38" s="13"/>
      <c r="E38" s="13"/>
      <c r="F38" s="13"/>
      <c r="G38" s="13"/>
      <c r="H38" s="13"/>
      <c r="I38" s="13"/>
      <c r="J38" s="13"/>
      <c r="K38" s="13"/>
      <c r="L38" s="13"/>
      <c r="M38" s="13"/>
      <c r="N38" s="13"/>
      <c r="O38" s="13"/>
      <c r="P38" s="13"/>
      <c r="Q38" s="13"/>
      <c r="R38" s="13"/>
      <c r="S38" s="13"/>
      <c r="T38" s="13"/>
      <c r="U38" s="13"/>
      <c r="V38" s="13"/>
      <c r="W38" s="13"/>
      <c r="X38" s="13"/>
      <c r="Y38" s="13"/>
      <c r="Z38" s="14"/>
    </row>
    <row r="39" ht="12.75" customHeight="1">
      <c r="A39" s="28"/>
      <c r="B39" s="13"/>
      <c r="C39" s="13"/>
      <c r="D39" s="13"/>
      <c r="E39" s="13"/>
      <c r="F39" s="13"/>
      <c r="G39" s="13"/>
      <c r="H39" s="13"/>
      <c r="I39" s="13"/>
      <c r="J39" s="13"/>
      <c r="K39" s="13"/>
      <c r="L39" s="13"/>
      <c r="M39" s="13"/>
      <c r="N39" s="13"/>
      <c r="O39" s="13"/>
      <c r="P39" s="13"/>
      <c r="Q39" s="13"/>
      <c r="R39" s="13"/>
      <c r="S39" s="13"/>
      <c r="T39" s="13"/>
      <c r="U39" s="13"/>
      <c r="V39" s="13"/>
      <c r="W39" s="13"/>
      <c r="X39" s="13"/>
      <c r="Y39" s="13"/>
      <c r="Z39" s="14"/>
    </row>
    <row r="40" ht="12.75" customHeight="1">
      <c r="A40" s="28"/>
      <c r="B40" s="13"/>
      <c r="C40" s="13"/>
      <c r="D40" s="13"/>
      <c r="E40" s="13"/>
      <c r="F40" s="13"/>
      <c r="G40" s="13"/>
      <c r="H40" s="13"/>
      <c r="I40" s="13"/>
      <c r="J40" s="13"/>
      <c r="K40" s="13"/>
      <c r="L40" s="13"/>
      <c r="M40" s="13"/>
      <c r="N40" s="13"/>
      <c r="O40" s="13"/>
      <c r="P40" s="13"/>
      <c r="Q40" s="13"/>
      <c r="R40" s="13"/>
      <c r="S40" s="13"/>
      <c r="T40" s="13"/>
      <c r="U40" s="13"/>
      <c r="V40" s="13"/>
      <c r="W40" s="13"/>
      <c r="X40" s="13"/>
      <c r="Y40" s="13"/>
      <c r="Z40" s="14"/>
    </row>
    <row r="41" ht="12.75" customHeight="1">
      <c r="A41" s="28"/>
      <c r="B41" s="13"/>
      <c r="C41" s="13"/>
      <c r="D41" s="13"/>
      <c r="E41" s="13"/>
      <c r="F41" s="13"/>
      <c r="G41" s="13"/>
      <c r="H41" s="13"/>
      <c r="I41" s="13"/>
      <c r="J41" s="13"/>
      <c r="K41" s="13"/>
      <c r="L41" s="13"/>
      <c r="M41" s="13"/>
      <c r="N41" s="13"/>
      <c r="O41" s="13"/>
      <c r="P41" s="13"/>
      <c r="Q41" s="13"/>
      <c r="R41" s="13"/>
      <c r="S41" s="13"/>
      <c r="T41" s="13"/>
      <c r="U41" s="13"/>
      <c r="V41" s="13"/>
      <c r="W41" s="13"/>
      <c r="X41" s="13"/>
      <c r="Y41" s="13"/>
      <c r="Z41" s="14"/>
    </row>
    <row r="42" ht="12.75" customHeight="1">
      <c r="A42" s="28"/>
      <c r="B42" s="13"/>
      <c r="C42" s="13"/>
      <c r="D42" s="13"/>
      <c r="E42" s="13"/>
      <c r="F42" s="13"/>
      <c r="G42" s="13"/>
      <c r="H42" s="13"/>
      <c r="I42" s="13"/>
      <c r="J42" s="13"/>
      <c r="K42" s="13"/>
      <c r="L42" s="13"/>
      <c r="M42" s="13"/>
      <c r="N42" s="13"/>
      <c r="O42" s="13"/>
      <c r="P42" s="13"/>
      <c r="Q42" s="13"/>
      <c r="R42" s="13"/>
      <c r="S42" s="13"/>
      <c r="T42" s="13"/>
      <c r="U42" s="13"/>
      <c r="V42" s="13"/>
      <c r="W42" s="13"/>
      <c r="X42" s="13"/>
      <c r="Y42" s="13"/>
      <c r="Z42" s="14"/>
    </row>
    <row r="43" ht="12.75" customHeight="1">
      <c r="A43" s="28"/>
      <c r="B43" s="13"/>
      <c r="C43" s="13"/>
      <c r="D43" s="13"/>
      <c r="E43" s="13"/>
      <c r="F43" s="13"/>
      <c r="G43" s="13"/>
      <c r="H43" s="13"/>
      <c r="I43" s="13"/>
      <c r="J43" s="13"/>
      <c r="K43" s="13"/>
      <c r="L43" s="13"/>
      <c r="M43" s="13"/>
      <c r="N43" s="13"/>
      <c r="O43" s="13"/>
      <c r="P43" s="13"/>
      <c r="Q43" s="13"/>
      <c r="R43" s="13"/>
      <c r="S43" s="13"/>
      <c r="T43" s="13"/>
      <c r="U43" s="13"/>
      <c r="V43" s="13"/>
      <c r="W43" s="13"/>
      <c r="X43" s="13"/>
      <c r="Y43" s="13"/>
      <c r="Z43" s="14"/>
    </row>
    <row r="44" ht="12.75" customHeight="1">
      <c r="A44" s="28"/>
      <c r="B44" s="13"/>
      <c r="C44" s="13"/>
      <c r="D44" s="13"/>
      <c r="E44" s="13"/>
      <c r="F44" s="13"/>
      <c r="G44" s="13"/>
      <c r="H44" s="13"/>
      <c r="I44" s="13"/>
      <c r="J44" s="13"/>
      <c r="K44" s="13"/>
      <c r="L44" s="13"/>
      <c r="M44" s="13"/>
      <c r="N44" s="13"/>
      <c r="O44" s="13"/>
      <c r="P44" s="13"/>
      <c r="Q44" s="13"/>
      <c r="R44" s="13"/>
      <c r="S44" s="13"/>
      <c r="T44" s="13"/>
      <c r="U44" s="13"/>
      <c r="V44" s="13"/>
      <c r="W44" s="13"/>
      <c r="X44" s="13"/>
      <c r="Y44" s="13"/>
      <c r="Z44" s="14"/>
    </row>
    <row r="45" ht="12.75" customHeight="1">
      <c r="A45" s="28"/>
      <c r="B45" s="13"/>
      <c r="C45" s="13"/>
      <c r="D45" s="13"/>
      <c r="E45" s="13"/>
      <c r="F45" s="13"/>
      <c r="G45" s="13"/>
      <c r="H45" s="13"/>
      <c r="I45" s="13"/>
      <c r="J45" s="13"/>
      <c r="K45" s="13"/>
      <c r="L45" s="13"/>
      <c r="M45" s="13"/>
      <c r="N45" s="13"/>
      <c r="O45" s="13"/>
      <c r="P45" s="13"/>
      <c r="Q45" s="13"/>
      <c r="R45" s="13"/>
      <c r="S45" s="13"/>
      <c r="T45" s="13"/>
      <c r="U45" s="13"/>
      <c r="V45" s="13"/>
      <c r="W45" s="13"/>
      <c r="X45" s="13"/>
      <c r="Y45" s="13"/>
      <c r="Z45" s="14"/>
    </row>
    <row r="46" ht="12.75" customHeight="1">
      <c r="A46" s="28"/>
      <c r="B46" s="13"/>
      <c r="C46" s="13"/>
      <c r="D46" s="13"/>
      <c r="E46" s="13"/>
      <c r="F46" s="13"/>
      <c r="G46" s="13"/>
      <c r="H46" s="13"/>
      <c r="I46" s="13"/>
      <c r="J46" s="13"/>
      <c r="K46" s="13"/>
      <c r="L46" s="13"/>
      <c r="M46" s="13"/>
      <c r="N46" s="13"/>
      <c r="O46" s="13"/>
      <c r="P46" s="13"/>
      <c r="Q46" s="13"/>
      <c r="R46" s="13"/>
      <c r="S46" s="13"/>
      <c r="T46" s="13"/>
      <c r="U46" s="13"/>
      <c r="V46" s="13"/>
      <c r="W46" s="13"/>
      <c r="X46" s="13"/>
      <c r="Y46" s="13"/>
      <c r="Z46" s="14"/>
    </row>
    <row r="47" ht="12.75" customHeight="1">
      <c r="A47" s="28"/>
      <c r="B47" s="13"/>
      <c r="C47" s="13"/>
      <c r="D47" s="13"/>
      <c r="E47" s="13"/>
      <c r="F47" s="13"/>
      <c r="G47" s="13"/>
      <c r="H47" s="13"/>
      <c r="I47" s="13"/>
      <c r="J47" s="13"/>
      <c r="K47" s="13"/>
      <c r="L47" s="13"/>
      <c r="M47" s="13"/>
      <c r="N47" s="13"/>
      <c r="O47" s="13"/>
      <c r="P47" s="13"/>
      <c r="Q47" s="13"/>
      <c r="R47" s="13"/>
      <c r="S47" s="13"/>
      <c r="T47" s="13"/>
      <c r="U47" s="13"/>
      <c r="V47" s="13"/>
      <c r="W47" s="13"/>
      <c r="X47" s="13"/>
      <c r="Y47" s="13"/>
      <c r="Z47" s="14"/>
    </row>
    <row r="48" ht="12.75" customHeight="1">
      <c r="A48" s="28"/>
      <c r="B48" s="13"/>
      <c r="C48" s="13"/>
      <c r="D48" s="13"/>
      <c r="E48" s="13"/>
      <c r="F48" s="13"/>
      <c r="G48" s="13"/>
      <c r="H48" s="13"/>
      <c r="I48" s="13"/>
      <c r="J48" s="13"/>
      <c r="K48" s="13"/>
      <c r="L48" s="13"/>
      <c r="M48" s="13"/>
      <c r="N48" s="13"/>
      <c r="O48" s="13"/>
      <c r="P48" s="13"/>
      <c r="Q48" s="13"/>
      <c r="R48" s="13"/>
      <c r="S48" s="13"/>
      <c r="T48" s="13"/>
      <c r="U48" s="13"/>
      <c r="V48" s="13"/>
      <c r="W48" s="13"/>
      <c r="X48" s="13"/>
      <c r="Y48" s="13"/>
      <c r="Z48" s="14"/>
    </row>
    <row r="49" ht="12.75" customHeight="1">
      <c r="A49" s="28"/>
      <c r="B49" s="13"/>
      <c r="C49" s="13"/>
      <c r="D49" s="13"/>
      <c r="E49" s="13"/>
      <c r="F49" s="13"/>
      <c r="G49" s="13"/>
      <c r="H49" s="13"/>
      <c r="I49" s="13"/>
      <c r="J49" s="13"/>
      <c r="K49" s="13"/>
      <c r="L49" s="13"/>
      <c r="M49" s="13"/>
      <c r="N49" s="13"/>
      <c r="O49" s="13"/>
      <c r="P49" s="13"/>
      <c r="Q49" s="13"/>
      <c r="R49" s="13"/>
      <c r="S49" s="13"/>
      <c r="T49" s="13"/>
      <c r="U49" s="13"/>
      <c r="V49" s="13"/>
      <c r="W49" s="13"/>
      <c r="X49" s="13"/>
      <c r="Y49" s="13"/>
      <c r="Z49" s="14"/>
    </row>
    <row r="50" ht="12.75" customHeight="1">
      <c r="A50" s="28"/>
      <c r="B50" s="13"/>
      <c r="C50" s="13"/>
      <c r="D50" s="13"/>
      <c r="E50" s="13"/>
      <c r="F50" s="13"/>
      <c r="G50" s="13"/>
      <c r="H50" s="13"/>
      <c r="I50" s="13"/>
      <c r="J50" s="13"/>
      <c r="K50" s="13"/>
      <c r="L50" s="13"/>
      <c r="M50" s="13"/>
      <c r="N50" s="13"/>
      <c r="O50" s="13"/>
      <c r="P50" s="13"/>
      <c r="Q50" s="13"/>
      <c r="R50" s="13"/>
      <c r="S50" s="13"/>
      <c r="T50" s="13"/>
      <c r="U50" s="13"/>
      <c r="V50" s="13"/>
      <c r="W50" s="13"/>
      <c r="X50" s="13"/>
      <c r="Y50" s="13"/>
      <c r="Z50" s="14"/>
    </row>
    <row r="51" ht="12.75" customHeight="1">
      <c r="A51" s="28"/>
      <c r="B51" s="13"/>
      <c r="C51" s="13"/>
      <c r="D51" s="13"/>
      <c r="E51" s="13"/>
      <c r="F51" s="13"/>
      <c r="G51" s="13"/>
      <c r="H51" s="13"/>
      <c r="I51" s="13"/>
      <c r="J51" s="13"/>
      <c r="K51" s="13"/>
      <c r="L51" s="13"/>
      <c r="M51" s="13"/>
      <c r="N51" s="13"/>
      <c r="O51" s="13"/>
      <c r="P51" s="13"/>
      <c r="Q51" s="13"/>
      <c r="R51" s="13"/>
      <c r="S51" s="13"/>
      <c r="T51" s="13"/>
      <c r="U51" s="13"/>
      <c r="V51" s="13"/>
      <c r="W51" s="13"/>
      <c r="X51" s="13"/>
      <c r="Y51" s="13"/>
      <c r="Z51" s="14"/>
    </row>
    <row r="52" ht="12.75" customHeight="1">
      <c r="A52" s="28"/>
      <c r="B52" s="13"/>
      <c r="C52" s="13"/>
      <c r="D52" s="13"/>
      <c r="E52" s="13"/>
      <c r="F52" s="13"/>
      <c r="G52" s="13"/>
      <c r="H52" s="13"/>
      <c r="I52" s="13"/>
      <c r="J52" s="13"/>
      <c r="K52" s="13"/>
      <c r="L52" s="13"/>
      <c r="M52" s="13"/>
      <c r="N52" s="13"/>
      <c r="O52" s="13"/>
      <c r="P52" s="13"/>
      <c r="Q52" s="13"/>
      <c r="R52" s="13"/>
      <c r="S52" s="13"/>
      <c r="T52" s="13"/>
      <c r="U52" s="13"/>
      <c r="V52" s="13"/>
      <c r="W52" s="13"/>
      <c r="X52" s="13"/>
      <c r="Y52" s="13"/>
      <c r="Z52" s="14"/>
    </row>
    <row r="53" ht="12.75" customHeight="1">
      <c r="A53" s="28"/>
      <c r="B53" s="13"/>
      <c r="C53" s="13"/>
      <c r="D53" s="13"/>
      <c r="E53" s="13"/>
      <c r="F53" s="13"/>
      <c r="G53" s="13"/>
      <c r="H53" s="13"/>
      <c r="I53" s="13"/>
      <c r="J53" s="13"/>
      <c r="K53" s="13"/>
      <c r="L53" s="13"/>
      <c r="M53" s="13"/>
      <c r="N53" s="13"/>
      <c r="O53" s="13"/>
      <c r="P53" s="13"/>
      <c r="Q53" s="13"/>
      <c r="R53" s="13"/>
      <c r="S53" s="13"/>
      <c r="T53" s="13"/>
      <c r="U53" s="13"/>
      <c r="V53" s="13"/>
      <c r="W53" s="13"/>
      <c r="X53" s="13"/>
      <c r="Y53" s="13"/>
      <c r="Z53" s="14"/>
    </row>
    <row r="54" ht="12.75" customHeight="1">
      <c r="A54" s="28"/>
      <c r="B54" s="13"/>
      <c r="C54" s="13"/>
      <c r="D54" s="13"/>
      <c r="E54" s="13"/>
      <c r="F54" s="13"/>
      <c r="G54" s="13"/>
      <c r="H54" s="13"/>
      <c r="I54" s="13"/>
      <c r="J54" s="13"/>
      <c r="K54" s="13"/>
      <c r="L54" s="13"/>
      <c r="M54" s="13"/>
      <c r="N54" s="13"/>
      <c r="O54" s="13"/>
      <c r="P54" s="13"/>
      <c r="Q54" s="13"/>
      <c r="R54" s="13"/>
      <c r="S54" s="13"/>
      <c r="T54" s="13"/>
      <c r="U54" s="13"/>
      <c r="V54" s="13"/>
      <c r="W54" s="13"/>
      <c r="X54" s="13"/>
      <c r="Y54" s="13"/>
      <c r="Z54" s="14"/>
    </row>
    <row r="55" ht="12.75" customHeight="1">
      <c r="A55" s="28"/>
      <c r="B55" s="13"/>
      <c r="C55" s="13"/>
      <c r="D55" s="13"/>
      <c r="E55" s="13"/>
      <c r="F55" s="13"/>
      <c r="G55" s="13"/>
      <c r="H55" s="13"/>
      <c r="I55" s="13"/>
      <c r="J55" s="13"/>
      <c r="K55" s="13"/>
      <c r="L55" s="13"/>
      <c r="M55" s="13"/>
      <c r="N55" s="13"/>
      <c r="O55" s="13"/>
      <c r="P55" s="13"/>
      <c r="Q55" s="13"/>
      <c r="R55" s="13"/>
      <c r="S55" s="13"/>
      <c r="T55" s="13"/>
      <c r="U55" s="13"/>
      <c r="V55" s="13"/>
      <c r="W55" s="13"/>
      <c r="X55" s="13"/>
      <c r="Y55" s="13"/>
      <c r="Z55" s="14"/>
    </row>
    <row r="56" ht="12.75" customHeight="1">
      <c r="A56" s="28"/>
      <c r="B56" s="13"/>
      <c r="C56" s="13"/>
      <c r="D56" s="13"/>
      <c r="E56" s="13"/>
      <c r="F56" s="13"/>
      <c r="G56" s="13"/>
      <c r="H56" s="13"/>
      <c r="I56" s="13"/>
      <c r="J56" s="13"/>
      <c r="K56" s="13"/>
      <c r="L56" s="13"/>
      <c r="M56" s="13"/>
      <c r="N56" s="13"/>
      <c r="O56" s="13"/>
      <c r="P56" s="13"/>
      <c r="Q56" s="13"/>
      <c r="R56" s="13"/>
      <c r="S56" s="13"/>
      <c r="T56" s="13"/>
      <c r="U56" s="13"/>
      <c r="V56" s="13"/>
      <c r="W56" s="13"/>
      <c r="X56" s="13"/>
      <c r="Y56" s="13"/>
      <c r="Z56" s="14"/>
    </row>
    <row r="57" ht="12.75" customHeight="1">
      <c r="A57" s="28"/>
      <c r="B57" s="13"/>
      <c r="C57" s="13"/>
      <c r="D57" s="13"/>
      <c r="E57" s="13"/>
      <c r="F57" s="13"/>
      <c r="G57" s="13"/>
      <c r="H57" s="13"/>
      <c r="I57" s="13"/>
      <c r="J57" s="13"/>
      <c r="K57" s="13"/>
      <c r="L57" s="13"/>
      <c r="M57" s="13"/>
      <c r="N57" s="13"/>
      <c r="O57" s="13"/>
      <c r="P57" s="13"/>
      <c r="Q57" s="13"/>
      <c r="R57" s="13"/>
      <c r="S57" s="13"/>
      <c r="T57" s="13"/>
      <c r="U57" s="13"/>
      <c r="V57" s="13"/>
      <c r="W57" s="13"/>
      <c r="X57" s="13"/>
      <c r="Y57" s="13"/>
      <c r="Z57" s="14"/>
    </row>
    <row r="58" ht="12.75" customHeight="1">
      <c r="A58" s="28"/>
      <c r="B58" s="13"/>
      <c r="C58" s="13"/>
      <c r="D58" s="13"/>
      <c r="E58" s="13"/>
      <c r="F58" s="13"/>
      <c r="G58" s="13"/>
      <c r="H58" s="13"/>
      <c r="I58" s="13"/>
      <c r="J58" s="13"/>
      <c r="K58" s="13"/>
      <c r="L58" s="13"/>
      <c r="M58" s="13"/>
      <c r="N58" s="13"/>
      <c r="O58" s="13"/>
      <c r="P58" s="13"/>
      <c r="Q58" s="13"/>
      <c r="R58" s="13"/>
      <c r="S58" s="13"/>
      <c r="T58" s="13"/>
      <c r="U58" s="13"/>
      <c r="V58" s="13"/>
      <c r="W58" s="13"/>
      <c r="X58" s="13"/>
      <c r="Y58" s="13"/>
      <c r="Z58" s="14"/>
    </row>
    <row r="59" ht="12.75" customHeight="1">
      <c r="A59" s="28"/>
      <c r="B59" s="13"/>
      <c r="C59" s="13"/>
      <c r="D59" s="13"/>
      <c r="E59" s="13"/>
      <c r="F59" s="13"/>
      <c r="G59" s="13"/>
      <c r="H59" s="13"/>
      <c r="I59" s="13"/>
      <c r="J59" s="13"/>
      <c r="K59" s="13"/>
      <c r="L59" s="13"/>
      <c r="M59" s="13"/>
      <c r="N59" s="13"/>
      <c r="O59" s="13"/>
      <c r="P59" s="13"/>
      <c r="Q59" s="13"/>
      <c r="R59" s="13"/>
      <c r="S59" s="13"/>
      <c r="T59" s="13"/>
      <c r="U59" s="13"/>
      <c r="V59" s="13"/>
      <c r="W59" s="13"/>
      <c r="X59" s="13"/>
      <c r="Y59" s="13"/>
      <c r="Z59" s="14"/>
    </row>
    <row r="60" ht="12.75" customHeight="1">
      <c r="A60" s="28"/>
      <c r="B60" s="13"/>
      <c r="C60" s="13"/>
      <c r="D60" s="13"/>
      <c r="E60" s="13"/>
      <c r="F60" s="13"/>
      <c r="G60" s="13"/>
      <c r="H60" s="13"/>
      <c r="I60" s="13"/>
      <c r="J60" s="13"/>
      <c r="K60" s="13"/>
      <c r="L60" s="13"/>
      <c r="M60" s="13"/>
      <c r="N60" s="13"/>
      <c r="O60" s="13"/>
      <c r="P60" s="13"/>
      <c r="Q60" s="13"/>
      <c r="R60" s="13"/>
      <c r="S60" s="13"/>
      <c r="T60" s="13"/>
      <c r="U60" s="13"/>
      <c r="V60" s="13"/>
      <c r="W60" s="13"/>
      <c r="X60" s="13"/>
      <c r="Y60" s="13"/>
      <c r="Z60" s="14"/>
    </row>
    <row r="61" ht="12.75" customHeight="1">
      <c r="A61" s="28"/>
      <c r="B61" s="13"/>
      <c r="C61" s="13"/>
      <c r="D61" s="13"/>
      <c r="E61" s="13"/>
      <c r="F61" s="13"/>
      <c r="G61" s="13"/>
      <c r="H61" s="13"/>
      <c r="I61" s="13"/>
      <c r="J61" s="13"/>
      <c r="K61" s="13"/>
      <c r="L61" s="13"/>
      <c r="M61" s="13"/>
      <c r="N61" s="13"/>
      <c r="O61" s="13"/>
      <c r="P61" s="13"/>
      <c r="Q61" s="13"/>
      <c r="R61" s="13"/>
      <c r="S61" s="13"/>
      <c r="T61" s="13"/>
      <c r="U61" s="13"/>
      <c r="V61" s="13"/>
      <c r="W61" s="13"/>
      <c r="X61" s="13"/>
      <c r="Y61" s="13"/>
      <c r="Z61" s="14"/>
    </row>
    <row r="62" ht="12.75" customHeight="1">
      <c r="A62" s="28"/>
      <c r="B62" s="13"/>
      <c r="C62" s="13"/>
      <c r="D62" s="13"/>
      <c r="E62" s="13"/>
      <c r="F62" s="13"/>
      <c r="G62" s="13"/>
      <c r="H62" s="13"/>
      <c r="I62" s="13"/>
      <c r="J62" s="13"/>
      <c r="K62" s="13"/>
      <c r="L62" s="13"/>
      <c r="M62" s="13"/>
      <c r="N62" s="13"/>
      <c r="O62" s="13"/>
      <c r="P62" s="13"/>
      <c r="Q62" s="13"/>
      <c r="R62" s="13"/>
      <c r="S62" s="13"/>
      <c r="T62" s="13"/>
      <c r="U62" s="13"/>
      <c r="V62" s="13"/>
      <c r="W62" s="13"/>
      <c r="X62" s="13"/>
      <c r="Y62" s="13"/>
      <c r="Z62" s="14"/>
    </row>
    <row r="63" ht="12.75" customHeight="1">
      <c r="A63" s="28"/>
      <c r="B63" s="13"/>
      <c r="C63" s="13"/>
      <c r="D63" s="13"/>
      <c r="E63" s="13"/>
      <c r="F63" s="13"/>
      <c r="G63" s="13"/>
      <c r="H63" s="13"/>
      <c r="I63" s="13"/>
      <c r="J63" s="13"/>
      <c r="K63" s="13"/>
      <c r="L63" s="13"/>
      <c r="M63" s="13"/>
      <c r="N63" s="13"/>
      <c r="O63" s="13"/>
      <c r="P63" s="13"/>
      <c r="Q63" s="13"/>
      <c r="R63" s="13"/>
      <c r="S63" s="13"/>
      <c r="T63" s="13"/>
      <c r="U63" s="13"/>
      <c r="V63" s="13"/>
      <c r="W63" s="13"/>
      <c r="X63" s="13"/>
      <c r="Y63" s="13"/>
      <c r="Z63" s="14"/>
    </row>
    <row r="64" ht="12.75" customHeight="1">
      <c r="A64" s="28"/>
      <c r="B64" s="13"/>
      <c r="C64" s="13"/>
      <c r="D64" s="13"/>
      <c r="E64" s="13"/>
      <c r="F64" s="13"/>
      <c r="G64" s="13"/>
      <c r="H64" s="13"/>
      <c r="I64" s="13"/>
      <c r="J64" s="13"/>
      <c r="K64" s="13"/>
      <c r="L64" s="13"/>
      <c r="M64" s="13"/>
      <c r="N64" s="13"/>
      <c r="O64" s="13"/>
      <c r="P64" s="13"/>
      <c r="Q64" s="13"/>
      <c r="R64" s="13"/>
      <c r="S64" s="13"/>
      <c r="T64" s="13"/>
      <c r="U64" s="13"/>
      <c r="V64" s="13"/>
      <c r="W64" s="13"/>
      <c r="X64" s="13"/>
      <c r="Y64" s="13"/>
      <c r="Z64" s="14"/>
    </row>
    <row r="65" ht="12.75" customHeight="1">
      <c r="A65" s="28"/>
      <c r="B65" s="13"/>
      <c r="C65" s="13"/>
      <c r="D65" s="13"/>
      <c r="E65" s="13"/>
      <c r="F65" s="13"/>
      <c r="G65" s="13"/>
      <c r="H65" s="13"/>
      <c r="I65" s="13"/>
      <c r="J65" s="13"/>
      <c r="K65" s="13"/>
      <c r="L65" s="13"/>
      <c r="M65" s="13"/>
      <c r="N65" s="13"/>
      <c r="O65" s="13"/>
      <c r="P65" s="13"/>
      <c r="Q65" s="13"/>
      <c r="R65" s="13"/>
      <c r="S65" s="13"/>
      <c r="T65" s="13"/>
      <c r="U65" s="13"/>
      <c r="V65" s="13"/>
      <c r="W65" s="13"/>
      <c r="X65" s="13"/>
      <c r="Y65" s="13"/>
      <c r="Z65" s="14"/>
    </row>
    <row r="66" ht="12.75" customHeight="1">
      <c r="A66" s="28"/>
      <c r="B66" s="13"/>
      <c r="C66" s="13"/>
      <c r="D66" s="13"/>
      <c r="E66" s="13"/>
      <c r="F66" s="13"/>
      <c r="G66" s="13"/>
      <c r="H66" s="13"/>
      <c r="I66" s="13"/>
      <c r="J66" s="13"/>
      <c r="K66" s="13"/>
      <c r="L66" s="13"/>
      <c r="M66" s="13"/>
      <c r="N66" s="13"/>
      <c r="O66" s="13"/>
      <c r="P66" s="13"/>
      <c r="Q66" s="13"/>
      <c r="R66" s="13"/>
      <c r="S66" s="13"/>
      <c r="T66" s="13"/>
      <c r="U66" s="13"/>
      <c r="V66" s="13"/>
      <c r="W66" s="13"/>
      <c r="X66" s="13"/>
      <c r="Y66" s="13"/>
      <c r="Z66" s="14"/>
    </row>
    <row r="67" ht="12.75" customHeight="1">
      <c r="A67" s="28"/>
      <c r="B67" s="13"/>
      <c r="C67" s="13"/>
      <c r="D67" s="13"/>
      <c r="E67" s="13"/>
      <c r="F67" s="13"/>
      <c r="G67" s="13"/>
      <c r="H67" s="13"/>
      <c r="I67" s="13"/>
      <c r="J67" s="13"/>
      <c r="K67" s="13"/>
      <c r="L67" s="13"/>
      <c r="M67" s="13"/>
      <c r="N67" s="13"/>
      <c r="O67" s="13"/>
      <c r="P67" s="13"/>
      <c r="Q67" s="13"/>
      <c r="R67" s="13"/>
      <c r="S67" s="13"/>
      <c r="T67" s="13"/>
      <c r="U67" s="13"/>
      <c r="V67" s="13"/>
      <c r="W67" s="13"/>
      <c r="X67" s="13"/>
      <c r="Y67" s="13"/>
      <c r="Z67" s="14"/>
    </row>
    <row r="68" ht="12.75" customHeight="1">
      <c r="A68" s="28"/>
      <c r="B68" s="13"/>
      <c r="C68" s="13"/>
      <c r="D68" s="13"/>
      <c r="E68" s="13"/>
      <c r="F68" s="13"/>
      <c r="G68" s="13"/>
      <c r="H68" s="13"/>
      <c r="I68" s="13"/>
      <c r="J68" s="13"/>
      <c r="K68" s="13"/>
      <c r="L68" s="13"/>
      <c r="M68" s="13"/>
      <c r="N68" s="13"/>
      <c r="O68" s="13"/>
      <c r="P68" s="13"/>
      <c r="Q68" s="13"/>
      <c r="R68" s="13"/>
      <c r="S68" s="13"/>
      <c r="T68" s="13"/>
      <c r="U68" s="13"/>
      <c r="V68" s="13"/>
      <c r="W68" s="13"/>
      <c r="X68" s="13"/>
      <c r="Y68" s="13"/>
      <c r="Z68" s="14"/>
    </row>
    <row r="69" ht="12.75" customHeight="1">
      <c r="A69" s="28"/>
      <c r="B69" s="13"/>
      <c r="C69" s="13"/>
      <c r="D69" s="13"/>
      <c r="E69" s="13"/>
      <c r="F69" s="13"/>
      <c r="G69" s="13"/>
      <c r="H69" s="13"/>
      <c r="I69" s="13"/>
      <c r="J69" s="13"/>
      <c r="K69" s="13"/>
      <c r="L69" s="13"/>
      <c r="M69" s="13"/>
      <c r="N69" s="13"/>
      <c r="O69" s="13"/>
      <c r="P69" s="13"/>
      <c r="Q69" s="13"/>
      <c r="R69" s="13"/>
      <c r="S69" s="13"/>
      <c r="T69" s="13"/>
      <c r="U69" s="13"/>
      <c r="V69" s="13"/>
      <c r="W69" s="13"/>
      <c r="X69" s="13"/>
      <c r="Y69" s="13"/>
      <c r="Z69" s="14"/>
    </row>
    <row r="70" ht="12.75" customHeight="1">
      <c r="A70" s="28"/>
      <c r="B70" s="13"/>
      <c r="C70" s="13"/>
      <c r="D70" s="13"/>
      <c r="E70" s="13"/>
      <c r="F70" s="13"/>
      <c r="G70" s="13"/>
      <c r="H70" s="13"/>
      <c r="I70" s="13"/>
      <c r="J70" s="13"/>
      <c r="K70" s="13"/>
      <c r="L70" s="13"/>
      <c r="M70" s="13"/>
      <c r="N70" s="13"/>
      <c r="O70" s="13"/>
      <c r="P70" s="13"/>
      <c r="Q70" s="13"/>
      <c r="R70" s="13"/>
      <c r="S70" s="13"/>
      <c r="T70" s="13"/>
      <c r="U70" s="13"/>
      <c r="V70" s="13"/>
      <c r="W70" s="13"/>
      <c r="X70" s="13"/>
      <c r="Y70" s="13"/>
      <c r="Z70" s="14"/>
    </row>
    <row r="71" ht="12.75" customHeight="1">
      <c r="A71" s="28"/>
      <c r="B71" s="13"/>
      <c r="C71" s="13"/>
      <c r="D71" s="13"/>
      <c r="E71" s="13"/>
      <c r="F71" s="13"/>
      <c r="G71" s="13"/>
      <c r="H71" s="13"/>
      <c r="I71" s="13"/>
      <c r="J71" s="13"/>
      <c r="K71" s="13"/>
      <c r="L71" s="13"/>
      <c r="M71" s="13"/>
      <c r="N71" s="13"/>
      <c r="O71" s="13"/>
      <c r="P71" s="13"/>
      <c r="Q71" s="13"/>
      <c r="R71" s="13"/>
      <c r="S71" s="13"/>
      <c r="T71" s="13"/>
      <c r="U71" s="13"/>
      <c r="V71" s="13"/>
      <c r="W71" s="13"/>
      <c r="X71" s="13"/>
      <c r="Y71" s="13"/>
      <c r="Z71" s="14"/>
    </row>
    <row r="72" ht="12.75" customHeight="1">
      <c r="A72" s="28"/>
      <c r="B72" s="13"/>
      <c r="C72" s="13"/>
      <c r="D72" s="13"/>
      <c r="E72" s="13"/>
      <c r="F72" s="13"/>
      <c r="G72" s="13"/>
      <c r="H72" s="13"/>
      <c r="I72" s="13"/>
      <c r="J72" s="13"/>
      <c r="K72" s="13"/>
      <c r="L72" s="13"/>
      <c r="M72" s="13"/>
      <c r="N72" s="13"/>
      <c r="O72" s="13"/>
      <c r="P72" s="13"/>
      <c r="Q72" s="13"/>
      <c r="R72" s="13"/>
      <c r="S72" s="13"/>
      <c r="T72" s="13"/>
      <c r="U72" s="13"/>
      <c r="V72" s="13"/>
      <c r="W72" s="13"/>
      <c r="X72" s="13"/>
      <c r="Y72" s="13"/>
      <c r="Z72" s="14"/>
    </row>
    <row r="73" ht="12.75" customHeight="1">
      <c r="A73" s="28"/>
      <c r="B73" s="13"/>
      <c r="C73" s="13"/>
      <c r="D73" s="13"/>
      <c r="E73" s="13"/>
      <c r="F73" s="13"/>
      <c r="G73" s="13"/>
      <c r="H73" s="13"/>
      <c r="I73" s="13"/>
      <c r="J73" s="13"/>
      <c r="K73" s="13"/>
      <c r="L73" s="13"/>
      <c r="M73" s="13"/>
      <c r="N73" s="13"/>
      <c r="O73" s="13"/>
      <c r="P73" s="13"/>
      <c r="Q73" s="13"/>
      <c r="R73" s="13"/>
      <c r="S73" s="13"/>
      <c r="T73" s="13"/>
      <c r="U73" s="13"/>
      <c r="V73" s="13"/>
      <c r="W73" s="13"/>
      <c r="X73" s="13"/>
      <c r="Y73" s="13"/>
      <c r="Z73" s="14"/>
    </row>
    <row r="74" ht="12.75" customHeight="1">
      <c r="A74" s="28"/>
      <c r="B74" s="13"/>
      <c r="C74" s="13"/>
      <c r="D74" s="13"/>
      <c r="E74" s="13"/>
      <c r="F74" s="13"/>
      <c r="G74" s="13"/>
      <c r="H74" s="13"/>
      <c r="I74" s="13"/>
      <c r="J74" s="13"/>
      <c r="K74" s="13"/>
      <c r="L74" s="13"/>
      <c r="M74" s="13"/>
      <c r="N74" s="13"/>
      <c r="O74" s="13"/>
      <c r="P74" s="13"/>
      <c r="Q74" s="13"/>
      <c r="R74" s="13"/>
      <c r="S74" s="13"/>
      <c r="T74" s="13"/>
      <c r="U74" s="13"/>
      <c r="V74" s="13"/>
      <c r="W74" s="13"/>
      <c r="X74" s="13"/>
      <c r="Y74" s="13"/>
      <c r="Z74" s="14"/>
    </row>
    <row r="75" ht="12.75" customHeight="1">
      <c r="A75" s="28"/>
      <c r="B75" s="13"/>
      <c r="C75" s="13"/>
      <c r="D75" s="13"/>
      <c r="E75" s="13"/>
      <c r="F75" s="13"/>
      <c r="G75" s="13"/>
      <c r="H75" s="13"/>
      <c r="I75" s="13"/>
      <c r="J75" s="13"/>
      <c r="K75" s="13"/>
      <c r="L75" s="13"/>
      <c r="M75" s="13"/>
      <c r="N75" s="13"/>
      <c r="O75" s="13"/>
      <c r="P75" s="13"/>
      <c r="Q75" s="13"/>
      <c r="R75" s="13"/>
      <c r="S75" s="13"/>
      <c r="T75" s="13"/>
      <c r="U75" s="13"/>
      <c r="V75" s="13"/>
      <c r="W75" s="13"/>
      <c r="X75" s="13"/>
      <c r="Y75" s="13"/>
      <c r="Z75" s="14"/>
    </row>
    <row r="76" ht="12.75" customHeight="1">
      <c r="A76" s="28"/>
      <c r="B76" s="13"/>
      <c r="C76" s="13"/>
      <c r="D76" s="13"/>
      <c r="E76" s="13"/>
      <c r="F76" s="13"/>
      <c r="G76" s="13"/>
      <c r="H76" s="13"/>
      <c r="I76" s="13"/>
      <c r="J76" s="13"/>
      <c r="K76" s="13"/>
      <c r="L76" s="13"/>
      <c r="M76" s="13"/>
      <c r="N76" s="13"/>
      <c r="O76" s="13"/>
      <c r="P76" s="13"/>
      <c r="Q76" s="13"/>
      <c r="R76" s="13"/>
      <c r="S76" s="13"/>
      <c r="T76" s="13"/>
      <c r="U76" s="13"/>
      <c r="V76" s="13"/>
      <c r="W76" s="13"/>
      <c r="X76" s="13"/>
      <c r="Y76" s="13"/>
      <c r="Z76" s="14"/>
    </row>
    <row r="77" ht="12.75" customHeight="1">
      <c r="A77" s="28"/>
      <c r="B77" s="13"/>
      <c r="C77" s="13"/>
      <c r="D77" s="13"/>
      <c r="E77" s="13"/>
      <c r="F77" s="13"/>
      <c r="G77" s="13"/>
      <c r="H77" s="13"/>
      <c r="I77" s="13"/>
      <c r="J77" s="13"/>
      <c r="K77" s="13"/>
      <c r="L77" s="13"/>
      <c r="M77" s="13"/>
      <c r="N77" s="13"/>
      <c r="O77" s="13"/>
      <c r="P77" s="13"/>
      <c r="Q77" s="13"/>
      <c r="R77" s="13"/>
      <c r="S77" s="13"/>
      <c r="T77" s="13"/>
      <c r="U77" s="13"/>
      <c r="V77" s="13"/>
      <c r="W77" s="13"/>
      <c r="X77" s="13"/>
      <c r="Y77" s="13"/>
      <c r="Z77" s="14"/>
    </row>
    <row r="78" ht="12.75" customHeight="1">
      <c r="A78" s="28"/>
      <c r="B78" s="13"/>
      <c r="C78" s="13"/>
      <c r="D78" s="13"/>
      <c r="E78" s="13"/>
      <c r="F78" s="13"/>
      <c r="G78" s="13"/>
      <c r="H78" s="13"/>
      <c r="I78" s="13"/>
      <c r="J78" s="13"/>
      <c r="K78" s="13"/>
      <c r="L78" s="13"/>
      <c r="M78" s="13"/>
      <c r="N78" s="13"/>
      <c r="O78" s="13"/>
      <c r="P78" s="13"/>
      <c r="Q78" s="13"/>
      <c r="R78" s="13"/>
      <c r="S78" s="13"/>
      <c r="T78" s="13"/>
      <c r="U78" s="13"/>
      <c r="V78" s="13"/>
      <c r="W78" s="13"/>
      <c r="X78" s="13"/>
      <c r="Y78" s="13"/>
      <c r="Z78" s="14"/>
    </row>
    <row r="79" ht="12.75" customHeight="1">
      <c r="A79" s="28"/>
      <c r="B79" s="13"/>
      <c r="C79" s="13"/>
      <c r="D79" s="13"/>
      <c r="E79" s="13"/>
      <c r="F79" s="13"/>
      <c r="G79" s="13"/>
      <c r="H79" s="13"/>
      <c r="I79" s="13"/>
      <c r="J79" s="13"/>
      <c r="K79" s="13"/>
      <c r="L79" s="13"/>
      <c r="M79" s="13"/>
      <c r="N79" s="13"/>
      <c r="O79" s="13"/>
      <c r="P79" s="13"/>
      <c r="Q79" s="13"/>
      <c r="R79" s="13"/>
      <c r="S79" s="13"/>
      <c r="T79" s="13"/>
      <c r="U79" s="13"/>
      <c r="V79" s="13"/>
      <c r="W79" s="13"/>
      <c r="X79" s="13"/>
      <c r="Y79" s="13"/>
      <c r="Z79" s="14"/>
    </row>
    <row r="80" ht="12.75" customHeight="1">
      <c r="A80" s="28"/>
      <c r="B80" s="13"/>
      <c r="C80" s="13"/>
      <c r="D80" s="13"/>
      <c r="E80" s="13"/>
      <c r="F80" s="13"/>
      <c r="G80" s="13"/>
      <c r="H80" s="13"/>
      <c r="I80" s="13"/>
      <c r="J80" s="13"/>
      <c r="K80" s="13"/>
      <c r="L80" s="13"/>
      <c r="M80" s="13"/>
      <c r="N80" s="13"/>
      <c r="O80" s="13"/>
      <c r="P80" s="13"/>
      <c r="Q80" s="13"/>
      <c r="R80" s="13"/>
      <c r="S80" s="13"/>
      <c r="T80" s="13"/>
      <c r="U80" s="13"/>
      <c r="V80" s="13"/>
      <c r="W80" s="13"/>
      <c r="X80" s="13"/>
      <c r="Y80" s="13"/>
      <c r="Z80" s="14"/>
    </row>
    <row r="81" ht="12.75" customHeight="1">
      <c r="A81" s="28"/>
      <c r="B81" s="13"/>
      <c r="C81" s="13"/>
      <c r="D81" s="13"/>
      <c r="E81" s="13"/>
      <c r="F81" s="13"/>
      <c r="G81" s="13"/>
      <c r="H81" s="13"/>
      <c r="I81" s="13"/>
      <c r="J81" s="13"/>
      <c r="K81" s="13"/>
      <c r="L81" s="13"/>
      <c r="M81" s="13"/>
      <c r="N81" s="13"/>
      <c r="O81" s="13"/>
      <c r="P81" s="13"/>
      <c r="Q81" s="13"/>
      <c r="R81" s="13"/>
      <c r="S81" s="13"/>
      <c r="T81" s="13"/>
      <c r="U81" s="13"/>
      <c r="V81" s="13"/>
      <c r="W81" s="13"/>
      <c r="X81" s="13"/>
      <c r="Y81" s="13"/>
      <c r="Z81" s="14"/>
    </row>
    <row r="82" ht="12.75" customHeight="1">
      <c r="A82" s="28"/>
      <c r="B82" s="13"/>
      <c r="C82" s="13"/>
      <c r="D82" s="13"/>
      <c r="E82" s="13"/>
      <c r="F82" s="13"/>
      <c r="G82" s="13"/>
      <c r="H82" s="13"/>
      <c r="I82" s="13"/>
      <c r="J82" s="13"/>
      <c r="K82" s="13"/>
      <c r="L82" s="13"/>
      <c r="M82" s="13"/>
      <c r="N82" s="13"/>
      <c r="O82" s="13"/>
      <c r="P82" s="13"/>
      <c r="Q82" s="13"/>
      <c r="R82" s="13"/>
      <c r="S82" s="13"/>
      <c r="T82" s="13"/>
      <c r="U82" s="13"/>
      <c r="V82" s="13"/>
      <c r="W82" s="13"/>
      <c r="X82" s="13"/>
      <c r="Y82" s="13"/>
      <c r="Z82" s="14"/>
    </row>
    <row r="83" ht="12.75" customHeight="1">
      <c r="A83" s="28"/>
      <c r="B83" s="13"/>
      <c r="C83" s="13"/>
      <c r="D83" s="13"/>
      <c r="E83" s="13"/>
      <c r="F83" s="13"/>
      <c r="G83" s="13"/>
      <c r="H83" s="13"/>
      <c r="I83" s="13"/>
      <c r="J83" s="13"/>
      <c r="K83" s="13"/>
      <c r="L83" s="13"/>
      <c r="M83" s="13"/>
      <c r="N83" s="13"/>
      <c r="O83" s="13"/>
      <c r="P83" s="13"/>
      <c r="Q83" s="13"/>
      <c r="R83" s="13"/>
      <c r="S83" s="13"/>
      <c r="T83" s="13"/>
      <c r="U83" s="13"/>
      <c r="V83" s="13"/>
      <c r="W83" s="13"/>
      <c r="X83" s="13"/>
      <c r="Y83" s="13"/>
      <c r="Z83" s="14"/>
    </row>
    <row r="84" ht="12.75" customHeight="1">
      <c r="A84" s="28"/>
      <c r="B84" s="13"/>
      <c r="C84" s="13"/>
      <c r="D84" s="13"/>
      <c r="E84" s="13"/>
      <c r="F84" s="13"/>
      <c r="G84" s="13"/>
      <c r="H84" s="13"/>
      <c r="I84" s="13"/>
      <c r="J84" s="13"/>
      <c r="K84" s="13"/>
      <c r="L84" s="13"/>
      <c r="M84" s="13"/>
      <c r="N84" s="13"/>
      <c r="O84" s="13"/>
      <c r="P84" s="13"/>
      <c r="Q84" s="13"/>
      <c r="R84" s="13"/>
      <c r="S84" s="13"/>
      <c r="T84" s="13"/>
      <c r="U84" s="13"/>
      <c r="V84" s="13"/>
      <c r="W84" s="13"/>
      <c r="X84" s="13"/>
      <c r="Y84" s="13"/>
      <c r="Z84" s="14"/>
    </row>
    <row r="85" ht="12.75" customHeight="1">
      <c r="A85" s="28"/>
      <c r="B85" s="13"/>
      <c r="C85" s="13"/>
      <c r="D85" s="13"/>
      <c r="E85" s="13"/>
      <c r="F85" s="13"/>
      <c r="G85" s="13"/>
      <c r="H85" s="13"/>
      <c r="I85" s="13"/>
      <c r="J85" s="13"/>
      <c r="K85" s="13"/>
      <c r="L85" s="13"/>
      <c r="M85" s="13"/>
      <c r="N85" s="13"/>
      <c r="O85" s="13"/>
      <c r="P85" s="13"/>
      <c r="Q85" s="13"/>
      <c r="R85" s="13"/>
      <c r="S85" s="13"/>
      <c r="T85" s="13"/>
      <c r="U85" s="13"/>
      <c r="V85" s="13"/>
      <c r="W85" s="13"/>
      <c r="X85" s="13"/>
      <c r="Y85" s="13"/>
      <c r="Z85" s="14"/>
    </row>
    <row r="86" ht="12.75" customHeight="1">
      <c r="A86" s="28"/>
      <c r="B86" s="13"/>
      <c r="C86" s="13"/>
      <c r="D86" s="13"/>
      <c r="E86" s="13"/>
      <c r="F86" s="13"/>
      <c r="G86" s="13"/>
      <c r="H86" s="13"/>
      <c r="I86" s="13"/>
      <c r="J86" s="13"/>
      <c r="K86" s="13"/>
      <c r="L86" s="13"/>
      <c r="M86" s="13"/>
      <c r="N86" s="13"/>
      <c r="O86" s="13"/>
      <c r="P86" s="13"/>
      <c r="Q86" s="13"/>
      <c r="R86" s="13"/>
      <c r="S86" s="13"/>
      <c r="T86" s="13"/>
      <c r="U86" s="13"/>
      <c r="V86" s="13"/>
      <c r="W86" s="13"/>
      <c r="X86" s="13"/>
      <c r="Y86" s="13"/>
      <c r="Z86" s="14"/>
    </row>
    <row r="87" ht="12.75" customHeight="1">
      <c r="A87" s="28"/>
      <c r="B87" s="13"/>
      <c r="C87" s="13"/>
      <c r="D87" s="13"/>
      <c r="E87" s="13"/>
      <c r="F87" s="13"/>
      <c r="G87" s="13"/>
      <c r="H87" s="13"/>
      <c r="I87" s="13"/>
      <c r="J87" s="13"/>
      <c r="K87" s="13"/>
      <c r="L87" s="13"/>
      <c r="M87" s="13"/>
      <c r="N87" s="13"/>
      <c r="O87" s="13"/>
      <c r="P87" s="13"/>
      <c r="Q87" s="13"/>
      <c r="R87" s="13"/>
      <c r="S87" s="13"/>
      <c r="T87" s="13"/>
      <c r="U87" s="13"/>
      <c r="V87" s="13"/>
      <c r="W87" s="13"/>
      <c r="X87" s="13"/>
      <c r="Y87" s="13"/>
      <c r="Z87" s="14"/>
    </row>
    <row r="88" ht="12.75" customHeight="1">
      <c r="A88" s="28"/>
      <c r="B88" s="13"/>
      <c r="C88" s="13"/>
      <c r="D88" s="13"/>
      <c r="E88" s="13"/>
      <c r="F88" s="13"/>
      <c r="G88" s="13"/>
      <c r="H88" s="13"/>
      <c r="I88" s="13"/>
      <c r="J88" s="13"/>
      <c r="K88" s="13"/>
      <c r="L88" s="13"/>
      <c r="M88" s="13"/>
      <c r="N88" s="13"/>
      <c r="O88" s="13"/>
      <c r="P88" s="13"/>
      <c r="Q88" s="13"/>
      <c r="R88" s="13"/>
      <c r="S88" s="13"/>
      <c r="T88" s="13"/>
      <c r="U88" s="13"/>
      <c r="V88" s="13"/>
      <c r="W88" s="13"/>
      <c r="X88" s="13"/>
      <c r="Y88" s="13"/>
      <c r="Z88" s="14"/>
    </row>
    <row r="89" ht="12.75" customHeight="1">
      <c r="A89" s="28"/>
      <c r="B89" s="13"/>
      <c r="C89" s="13"/>
      <c r="D89" s="13"/>
      <c r="E89" s="13"/>
      <c r="F89" s="13"/>
      <c r="G89" s="13"/>
      <c r="H89" s="13"/>
      <c r="I89" s="13"/>
      <c r="J89" s="13"/>
      <c r="K89" s="13"/>
      <c r="L89" s="13"/>
      <c r="M89" s="13"/>
      <c r="N89" s="13"/>
      <c r="O89" s="13"/>
      <c r="P89" s="13"/>
      <c r="Q89" s="13"/>
      <c r="R89" s="13"/>
      <c r="S89" s="13"/>
      <c r="T89" s="13"/>
      <c r="U89" s="13"/>
      <c r="V89" s="13"/>
      <c r="W89" s="13"/>
      <c r="X89" s="13"/>
      <c r="Y89" s="13"/>
      <c r="Z89" s="14"/>
    </row>
    <row r="90" ht="12.75" customHeight="1">
      <c r="A90" s="28"/>
      <c r="B90" s="13"/>
      <c r="C90" s="13"/>
      <c r="D90" s="13"/>
      <c r="E90" s="13"/>
      <c r="F90" s="13"/>
      <c r="G90" s="13"/>
      <c r="H90" s="13"/>
      <c r="I90" s="13"/>
      <c r="J90" s="13"/>
      <c r="K90" s="13"/>
      <c r="L90" s="13"/>
      <c r="M90" s="13"/>
      <c r="N90" s="13"/>
      <c r="O90" s="13"/>
      <c r="P90" s="13"/>
      <c r="Q90" s="13"/>
      <c r="R90" s="13"/>
      <c r="S90" s="13"/>
      <c r="T90" s="13"/>
      <c r="U90" s="13"/>
      <c r="V90" s="13"/>
      <c r="W90" s="13"/>
      <c r="X90" s="13"/>
      <c r="Y90" s="13"/>
      <c r="Z90" s="14"/>
    </row>
    <row r="91" ht="12.75" customHeight="1">
      <c r="A91" s="28"/>
      <c r="B91" s="13"/>
      <c r="C91" s="13"/>
      <c r="D91" s="13"/>
      <c r="E91" s="13"/>
      <c r="F91" s="13"/>
      <c r="G91" s="13"/>
      <c r="H91" s="13"/>
      <c r="I91" s="13"/>
      <c r="J91" s="13"/>
      <c r="K91" s="13"/>
      <c r="L91" s="13"/>
      <c r="M91" s="13"/>
      <c r="N91" s="13"/>
      <c r="O91" s="13"/>
      <c r="P91" s="13"/>
      <c r="Q91" s="13"/>
      <c r="R91" s="13"/>
      <c r="S91" s="13"/>
      <c r="T91" s="13"/>
      <c r="U91" s="13"/>
      <c r="V91" s="13"/>
      <c r="W91" s="13"/>
      <c r="X91" s="13"/>
      <c r="Y91" s="13"/>
      <c r="Z91" s="14"/>
    </row>
    <row r="92" ht="12.75" customHeight="1">
      <c r="A92" s="28"/>
      <c r="B92" s="13"/>
      <c r="C92" s="13"/>
      <c r="D92" s="13"/>
      <c r="E92" s="13"/>
      <c r="F92" s="13"/>
      <c r="G92" s="13"/>
      <c r="H92" s="13"/>
      <c r="I92" s="13"/>
      <c r="J92" s="13"/>
      <c r="K92" s="13"/>
      <c r="L92" s="13"/>
      <c r="M92" s="13"/>
      <c r="N92" s="13"/>
      <c r="O92" s="13"/>
      <c r="P92" s="13"/>
      <c r="Q92" s="13"/>
      <c r="R92" s="13"/>
      <c r="S92" s="13"/>
      <c r="T92" s="13"/>
      <c r="U92" s="13"/>
      <c r="V92" s="13"/>
      <c r="W92" s="13"/>
      <c r="X92" s="13"/>
      <c r="Y92" s="13"/>
      <c r="Z92" s="14"/>
    </row>
    <row r="93" ht="12.75" customHeight="1">
      <c r="A93" s="28"/>
      <c r="B93" s="13"/>
      <c r="C93" s="13"/>
      <c r="D93" s="13"/>
      <c r="E93" s="13"/>
      <c r="F93" s="13"/>
      <c r="G93" s="13"/>
      <c r="H93" s="13"/>
      <c r="I93" s="13"/>
      <c r="J93" s="13"/>
      <c r="K93" s="13"/>
      <c r="L93" s="13"/>
      <c r="M93" s="13"/>
      <c r="N93" s="13"/>
      <c r="O93" s="13"/>
      <c r="P93" s="13"/>
      <c r="Q93" s="13"/>
      <c r="R93" s="13"/>
      <c r="S93" s="13"/>
      <c r="T93" s="13"/>
      <c r="U93" s="13"/>
      <c r="V93" s="13"/>
      <c r="W93" s="13"/>
      <c r="X93" s="13"/>
      <c r="Y93" s="13"/>
      <c r="Z93" s="14"/>
    </row>
    <row r="94" ht="12.75" customHeight="1">
      <c r="A94" s="28"/>
      <c r="B94" s="13"/>
      <c r="C94" s="13"/>
      <c r="D94" s="13"/>
      <c r="E94" s="13"/>
      <c r="F94" s="13"/>
      <c r="G94" s="13"/>
      <c r="H94" s="13"/>
      <c r="I94" s="13"/>
      <c r="J94" s="13"/>
      <c r="K94" s="13"/>
      <c r="L94" s="13"/>
      <c r="M94" s="13"/>
      <c r="N94" s="13"/>
      <c r="O94" s="13"/>
      <c r="P94" s="13"/>
      <c r="Q94" s="13"/>
      <c r="R94" s="13"/>
      <c r="S94" s="13"/>
      <c r="T94" s="13"/>
      <c r="U94" s="13"/>
      <c r="V94" s="13"/>
      <c r="W94" s="13"/>
      <c r="X94" s="13"/>
      <c r="Y94" s="13"/>
      <c r="Z94" s="14"/>
    </row>
    <row r="95" ht="12.75" customHeight="1">
      <c r="A95" s="28"/>
      <c r="B95" s="13"/>
      <c r="C95" s="13"/>
      <c r="D95" s="13"/>
      <c r="E95" s="13"/>
      <c r="F95" s="13"/>
      <c r="G95" s="13"/>
      <c r="H95" s="13"/>
      <c r="I95" s="13"/>
      <c r="J95" s="13"/>
      <c r="K95" s="13"/>
      <c r="L95" s="13"/>
      <c r="M95" s="13"/>
      <c r="N95" s="13"/>
      <c r="O95" s="13"/>
      <c r="P95" s="13"/>
      <c r="Q95" s="13"/>
      <c r="R95" s="13"/>
      <c r="S95" s="13"/>
      <c r="T95" s="13"/>
      <c r="U95" s="13"/>
      <c r="V95" s="13"/>
      <c r="W95" s="13"/>
      <c r="X95" s="13"/>
      <c r="Y95" s="13"/>
      <c r="Z95" s="14"/>
    </row>
    <row r="96" ht="12.75" customHeight="1">
      <c r="A96" s="28"/>
      <c r="B96" s="13"/>
      <c r="C96" s="13"/>
      <c r="D96" s="13"/>
      <c r="E96" s="13"/>
      <c r="F96" s="13"/>
      <c r="G96" s="13"/>
      <c r="H96" s="13"/>
      <c r="I96" s="13"/>
      <c r="J96" s="13"/>
      <c r="K96" s="13"/>
      <c r="L96" s="13"/>
      <c r="M96" s="13"/>
      <c r="N96" s="13"/>
      <c r="O96" s="13"/>
      <c r="P96" s="13"/>
      <c r="Q96" s="13"/>
      <c r="R96" s="13"/>
      <c r="S96" s="13"/>
      <c r="T96" s="13"/>
      <c r="U96" s="13"/>
      <c r="V96" s="13"/>
      <c r="W96" s="13"/>
      <c r="X96" s="13"/>
      <c r="Y96" s="13"/>
      <c r="Z96" s="14"/>
    </row>
    <row r="97" ht="12.75" customHeight="1">
      <c r="A97" s="28"/>
      <c r="B97" s="13"/>
      <c r="C97" s="13"/>
      <c r="D97" s="13"/>
      <c r="E97" s="13"/>
      <c r="F97" s="13"/>
      <c r="G97" s="13"/>
      <c r="H97" s="13"/>
      <c r="I97" s="13"/>
      <c r="J97" s="13"/>
      <c r="K97" s="13"/>
      <c r="L97" s="13"/>
      <c r="M97" s="13"/>
      <c r="N97" s="13"/>
      <c r="O97" s="13"/>
      <c r="P97" s="13"/>
      <c r="Q97" s="13"/>
      <c r="R97" s="13"/>
      <c r="S97" s="13"/>
      <c r="T97" s="13"/>
      <c r="U97" s="13"/>
      <c r="V97" s="13"/>
      <c r="W97" s="13"/>
      <c r="X97" s="13"/>
      <c r="Y97" s="13"/>
      <c r="Z97" s="14"/>
    </row>
    <row r="98" ht="12.75" customHeight="1">
      <c r="A98" s="28"/>
      <c r="B98" s="13"/>
      <c r="C98" s="13"/>
      <c r="D98" s="13"/>
      <c r="E98" s="13"/>
      <c r="F98" s="13"/>
      <c r="G98" s="13"/>
      <c r="H98" s="13"/>
      <c r="I98" s="13"/>
      <c r="J98" s="13"/>
      <c r="K98" s="13"/>
      <c r="L98" s="13"/>
      <c r="M98" s="13"/>
      <c r="N98" s="13"/>
      <c r="O98" s="13"/>
      <c r="P98" s="13"/>
      <c r="Q98" s="13"/>
      <c r="R98" s="13"/>
      <c r="S98" s="13"/>
      <c r="T98" s="13"/>
      <c r="U98" s="13"/>
      <c r="V98" s="13"/>
      <c r="W98" s="13"/>
      <c r="X98" s="13"/>
      <c r="Y98" s="13"/>
      <c r="Z98" s="14"/>
    </row>
    <row r="99" ht="12.75" customHeight="1">
      <c r="A99" s="28"/>
      <c r="B99" s="13"/>
      <c r="C99" s="13"/>
      <c r="D99" s="13"/>
      <c r="E99" s="13"/>
      <c r="F99" s="13"/>
      <c r="G99" s="13"/>
      <c r="H99" s="13"/>
      <c r="I99" s="13"/>
      <c r="J99" s="13"/>
      <c r="K99" s="13"/>
      <c r="L99" s="13"/>
      <c r="M99" s="13"/>
      <c r="N99" s="13"/>
      <c r="O99" s="13"/>
      <c r="P99" s="13"/>
      <c r="Q99" s="13"/>
      <c r="R99" s="13"/>
      <c r="S99" s="13"/>
      <c r="T99" s="13"/>
      <c r="U99" s="13"/>
      <c r="V99" s="13"/>
      <c r="W99" s="13"/>
      <c r="X99" s="13"/>
      <c r="Y99" s="13"/>
      <c r="Z99" s="14"/>
    </row>
    <row r="100" ht="12.75" customHeight="1">
      <c r="A100" s="28"/>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4"/>
    </row>
    <row r="101" ht="12.75" customHeight="1">
      <c r="A101" s="28"/>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4"/>
    </row>
    <row r="102" ht="12.75" customHeight="1">
      <c r="A102" s="28"/>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4"/>
    </row>
    <row r="103" ht="12.75" customHeight="1">
      <c r="A103" s="28"/>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4"/>
    </row>
    <row r="104" ht="12.75" customHeight="1">
      <c r="A104" s="28"/>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4"/>
    </row>
    <row r="105" ht="12.75" customHeight="1">
      <c r="A105" s="28"/>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4"/>
    </row>
    <row r="106" ht="12.75" customHeight="1">
      <c r="A106" s="28"/>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4"/>
    </row>
    <row r="107" ht="12.75" customHeight="1">
      <c r="A107" s="28"/>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4"/>
    </row>
    <row r="108" ht="12.75" customHeight="1">
      <c r="A108" s="28"/>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4"/>
    </row>
    <row r="109" ht="12.75" customHeight="1">
      <c r="A109" s="28"/>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4"/>
    </row>
    <row r="110" ht="12.75" customHeight="1">
      <c r="A110" s="28"/>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4"/>
    </row>
    <row r="111" ht="12.75" customHeight="1">
      <c r="A111" s="28"/>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4"/>
    </row>
    <row r="112" ht="12.75" customHeight="1">
      <c r="A112" s="28"/>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4"/>
    </row>
    <row r="113" ht="12.75" customHeight="1">
      <c r="A113" s="28"/>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4"/>
    </row>
    <row r="114" ht="12.75" customHeight="1">
      <c r="A114" s="28"/>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4"/>
    </row>
    <row r="115" ht="12.75" customHeight="1">
      <c r="A115" s="28"/>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4"/>
    </row>
    <row r="116" ht="12.75" customHeight="1">
      <c r="A116" s="28"/>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4"/>
    </row>
    <row r="117" ht="12.75" customHeight="1">
      <c r="A117" s="28"/>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4"/>
    </row>
    <row r="118" ht="12.75" customHeight="1">
      <c r="A118" s="28"/>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4"/>
    </row>
    <row r="119" ht="12.75" customHeight="1">
      <c r="A119" s="28"/>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4"/>
    </row>
    <row r="120" ht="12.75" customHeight="1">
      <c r="A120" s="28"/>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4"/>
    </row>
    <row r="121" ht="12.75" customHeight="1">
      <c r="A121" s="28"/>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4"/>
    </row>
    <row r="122" ht="12.75" customHeight="1">
      <c r="A122" s="28"/>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4"/>
    </row>
    <row r="123" ht="12.75" customHeight="1">
      <c r="A123" s="28"/>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4"/>
    </row>
    <row r="124" ht="12.75" customHeight="1">
      <c r="A124" s="28"/>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4"/>
    </row>
    <row r="125" ht="12.75" customHeight="1">
      <c r="A125" s="28"/>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4"/>
    </row>
    <row r="126" ht="12.75" customHeight="1">
      <c r="A126" s="28"/>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4"/>
    </row>
    <row r="127" ht="12.75" customHeight="1">
      <c r="A127" s="28"/>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4"/>
    </row>
    <row r="128" ht="12.75" customHeight="1">
      <c r="A128" s="28"/>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4"/>
    </row>
    <row r="129" ht="12.75" customHeight="1">
      <c r="A129" s="28"/>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4"/>
    </row>
    <row r="130" ht="12.75" customHeight="1">
      <c r="A130" s="28"/>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4"/>
    </row>
    <row r="131" ht="12.75" customHeight="1">
      <c r="A131" s="28"/>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4"/>
    </row>
    <row r="132" ht="12.75" customHeight="1">
      <c r="A132" s="28"/>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4"/>
    </row>
    <row r="133" ht="12.75" customHeight="1">
      <c r="A133" s="28"/>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4"/>
    </row>
    <row r="134" ht="12.75" customHeight="1">
      <c r="A134" s="28"/>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4"/>
    </row>
    <row r="135" ht="12.75" customHeight="1">
      <c r="A135" s="28"/>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4"/>
    </row>
    <row r="136" ht="12.75" customHeight="1">
      <c r="A136" s="28"/>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4"/>
    </row>
    <row r="137" ht="12.75" customHeight="1">
      <c r="A137" s="28"/>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4"/>
    </row>
    <row r="138" ht="12.75" customHeight="1">
      <c r="A138" s="28"/>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4"/>
    </row>
    <row r="139" ht="12.75" customHeight="1">
      <c r="A139" s="28"/>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4"/>
    </row>
    <row r="140" ht="12.75" customHeight="1">
      <c r="A140" s="28"/>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4"/>
    </row>
    <row r="141" ht="12.75" customHeight="1">
      <c r="A141" s="28"/>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4"/>
    </row>
    <row r="142" ht="12.75" customHeight="1">
      <c r="A142" s="28"/>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4"/>
    </row>
    <row r="143" ht="12.75" customHeight="1">
      <c r="A143" s="28"/>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4"/>
    </row>
    <row r="144" ht="12.75" customHeight="1">
      <c r="A144" s="28"/>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4"/>
    </row>
    <row r="145" ht="12.75" customHeight="1">
      <c r="A145" s="28"/>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4"/>
    </row>
    <row r="146" ht="12.75" customHeight="1">
      <c r="A146" s="28"/>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4"/>
    </row>
    <row r="147" ht="12.75" customHeight="1">
      <c r="A147" s="28"/>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4"/>
    </row>
    <row r="148" ht="12.75" customHeight="1">
      <c r="A148" s="28"/>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4"/>
    </row>
    <row r="149" ht="12.75" customHeight="1">
      <c r="A149" s="28"/>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4"/>
    </row>
    <row r="150" ht="12.75" customHeight="1">
      <c r="A150" s="28"/>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4"/>
    </row>
    <row r="151" ht="12.75" customHeight="1">
      <c r="A151" s="28"/>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4"/>
    </row>
    <row r="152" ht="12.75" customHeight="1">
      <c r="A152" s="28"/>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4"/>
    </row>
    <row r="153" ht="12.75" customHeight="1">
      <c r="A153" s="28"/>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4"/>
    </row>
    <row r="154" ht="12.75" customHeight="1">
      <c r="A154" s="28"/>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4"/>
    </row>
    <row r="155" ht="12.75" customHeight="1">
      <c r="A155" s="28"/>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4"/>
    </row>
    <row r="156" ht="12.75" customHeight="1">
      <c r="A156" s="28"/>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4"/>
    </row>
    <row r="157" ht="12.75" customHeight="1">
      <c r="A157" s="28"/>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4"/>
    </row>
    <row r="158" ht="12.75" customHeight="1">
      <c r="A158" s="28"/>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4"/>
    </row>
    <row r="159" ht="12.75" customHeight="1">
      <c r="A159" s="28"/>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4"/>
    </row>
    <row r="160" ht="12.75" customHeight="1">
      <c r="A160" s="28"/>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4"/>
    </row>
    <row r="161" ht="12.75" customHeight="1">
      <c r="A161" s="28"/>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4"/>
    </row>
    <row r="162" ht="12.75" customHeight="1">
      <c r="A162" s="28"/>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4"/>
    </row>
    <row r="163" ht="12.75" customHeight="1">
      <c r="A163" s="28"/>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4"/>
    </row>
    <row r="164" ht="12.75" customHeight="1">
      <c r="A164" s="28"/>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4"/>
    </row>
    <row r="165" ht="12.75" customHeight="1">
      <c r="A165" s="28"/>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4"/>
    </row>
    <row r="166" ht="12.75" customHeight="1">
      <c r="A166" s="28"/>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4"/>
    </row>
    <row r="167" ht="12.75" customHeight="1">
      <c r="A167" s="28"/>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4"/>
    </row>
    <row r="168" ht="12.75" customHeight="1">
      <c r="A168" s="28"/>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4"/>
    </row>
    <row r="169" ht="12.75" customHeight="1">
      <c r="A169" s="28"/>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4"/>
    </row>
    <row r="170" ht="12.75" customHeight="1">
      <c r="A170" s="28"/>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4"/>
    </row>
    <row r="171" ht="12.75" customHeight="1">
      <c r="A171" s="28"/>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4"/>
    </row>
    <row r="172" ht="12.75" customHeight="1">
      <c r="A172" s="28"/>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4"/>
    </row>
    <row r="173" ht="12.75" customHeight="1">
      <c r="A173" s="28"/>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4"/>
    </row>
    <row r="174" ht="12.75" customHeight="1">
      <c r="A174" s="28"/>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4"/>
    </row>
    <row r="175" ht="12.75" customHeight="1">
      <c r="A175" s="28"/>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4"/>
    </row>
    <row r="176" ht="12.75" customHeight="1">
      <c r="A176" s="28"/>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4"/>
    </row>
    <row r="177" ht="12.75" customHeight="1">
      <c r="A177" s="28"/>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4"/>
    </row>
    <row r="178" ht="12.75" customHeight="1">
      <c r="A178" s="28"/>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4"/>
    </row>
    <row r="179" ht="12.75" customHeight="1">
      <c r="A179" s="28"/>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4"/>
    </row>
    <row r="180" ht="12.75" customHeight="1">
      <c r="A180" s="28"/>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4"/>
    </row>
    <row r="181" ht="12.75" customHeight="1">
      <c r="A181" s="28"/>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4"/>
    </row>
    <row r="182" ht="12.75" customHeight="1">
      <c r="A182" s="28"/>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4"/>
    </row>
    <row r="183" ht="12.75" customHeight="1">
      <c r="A183" s="28"/>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4"/>
    </row>
    <row r="184" ht="12.75" customHeight="1">
      <c r="A184" s="28"/>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4"/>
    </row>
    <row r="185" ht="12.75" customHeight="1">
      <c r="A185" s="28"/>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4"/>
    </row>
    <row r="186" ht="12.75" customHeight="1">
      <c r="A186" s="28"/>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4"/>
    </row>
    <row r="187" ht="12.75" customHeight="1">
      <c r="A187" s="28"/>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4"/>
    </row>
    <row r="188" ht="12.75" customHeight="1">
      <c r="A188" s="28"/>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4"/>
    </row>
    <row r="189" ht="12.75" customHeight="1">
      <c r="A189" s="28"/>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4"/>
    </row>
    <row r="190" ht="12.75" customHeight="1">
      <c r="A190" s="28"/>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4"/>
    </row>
    <row r="191" ht="12.75" customHeight="1">
      <c r="A191" s="28"/>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4"/>
    </row>
    <row r="192" ht="12.75" customHeight="1">
      <c r="A192" s="28"/>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4"/>
    </row>
    <row r="193" ht="12.75" customHeight="1">
      <c r="A193" s="28"/>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4"/>
    </row>
    <row r="194" ht="12.75" customHeight="1">
      <c r="A194" s="28"/>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4"/>
    </row>
    <row r="195" ht="12.75" customHeight="1">
      <c r="A195" s="28"/>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4"/>
    </row>
    <row r="196" ht="12.75" customHeight="1">
      <c r="A196" s="28"/>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4"/>
    </row>
    <row r="197" ht="12.75" customHeight="1">
      <c r="A197" s="28"/>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4"/>
    </row>
    <row r="198" ht="12.75" customHeight="1">
      <c r="A198" s="28"/>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4"/>
    </row>
    <row r="199" ht="12.75" customHeight="1">
      <c r="A199" s="28"/>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4"/>
    </row>
    <row r="200" ht="12.75" customHeight="1">
      <c r="A200" s="28"/>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4"/>
    </row>
    <row r="201" ht="12.75" customHeight="1">
      <c r="A201" s="28"/>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4"/>
    </row>
    <row r="202" ht="12.75" customHeight="1">
      <c r="A202" s="28"/>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4"/>
    </row>
    <row r="203" ht="12.75" customHeight="1">
      <c r="A203" s="28"/>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4"/>
    </row>
    <row r="204" ht="12.75" customHeight="1">
      <c r="A204" s="28"/>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4"/>
    </row>
    <row r="205" ht="12.75" customHeight="1">
      <c r="A205" s="28"/>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4"/>
    </row>
    <row r="206" ht="12.75" customHeight="1">
      <c r="A206" s="28"/>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4"/>
    </row>
    <row r="207" ht="12.75" customHeight="1">
      <c r="A207" s="28"/>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4"/>
    </row>
    <row r="208" ht="12.75" customHeight="1">
      <c r="A208" s="28"/>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4"/>
    </row>
    <row r="209" ht="12.75" customHeight="1">
      <c r="A209" s="28"/>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4"/>
    </row>
    <row r="210" ht="12.75" customHeight="1">
      <c r="A210" s="28"/>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4"/>
    </row>
    <row r="211" ht="12.75" customHeight="1">
      <c r="A211" s="28"/>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4"/>
    </row>
    <row r="212" ht="12.75" customHeight="1">
      <c r="A212" s="28"/>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4"/>
    </row>
    <row r="213" ht="12.75" customHeight="1">
      <c r="A213" s="28"/>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4"/>
    </row>
    <row r="214" ht="12.75" customHeight="1">
      <c r="A214" s="28"/>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4"/>
    </row>
    <row r="215" ht="12.75" customHeight="1">
      <c r="A215" s="28"/>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4"/>
    </row>
    <row r="216" ht="12.75" customHeight="1">
      <c r="A216" s="28"/>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4"/>
    </row>
    <row r="217" ht="12.75" customHeight="1">
      <c r="A217" s="28"/>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4"/>
    </row>
    <row r="218" ht="12.75" customHeight="1">
      <c r="A218" s="28"/>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4"/>
    </row>
    <row r="219" ht="12.75" customHeight="1">
      <c r="A219" s="28"/>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4"/>
    </row>
    <row r="220" ht="12.75" customHeight="1">
      <c r="A220" s="28"/>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4"/>
    </row>
    <row r="221" ht="12.75" customHeight="1">
      <c r="A221" s="28"/>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4"/>
    </row>
    <row r="222" ht="12.75" customHeight="1">
      <c r="A222" s="28"/>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4"/>
    </row>
    <row r="223" ht="12.75" customHeight="1">
      <c r="A223" s="28"/>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4"/>
    </row>
    <row r="224" ht="12.75" customHeight="1">
      <c r="A224" s="28"/>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4"/>
    </row>
    <row r="225" ht="12.75" customHeight="1">
      <c r="A225" s="28"/>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4"/>
    </row>
    <row r="226" ht="12.75" customHeight="1">
      <c r="A226" s="28"/>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4"/>
    </row>
    <row r="227" ht="12.75" customHeight="1">
      <c r="A227" s="28"/>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4"/>
    </row>
    <row r="228" ht="12.75" customHeight="1">
      <c r="A228" s="28"/>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4"/>
    </row>
    <row r="229" ht="12.75" customHeight="1">
      <c r="A229" s="28"/>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4"/>
    </row>
    <row r="230" ht="12.75" customHeight="1">
      <c r="A230" s="28"/>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4"/>
    </row>
    <row r="231" ht="12.75" customHeight="1">
      <c r="A231" s="28"/>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4"/>
    </row>
    <row r="232" ht="12.75" customHeight="1">
      <c r="A232" s="28"/>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4"/>
    </row>
    <row r="233" ht="12.75" customHeight="1">
      <c r="A233" s="28"/>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4"/>
    </row>
    <row r="234" ht="15.75" customHeight="1">
      <c r="A234" s="28"/>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4"/>
    </row>
    <row r="235" ht="15.75" customHeight="1">
      <c r="A235" s="28"/>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4"/>
    </row>
    <row r="236" ht="15.75" customHeight="1">
      <c r="A236" s="28"/>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4"/>
    </row>
    <row r="237" ht="15.75" customHeight="1">
      <c r="A237" s="28"/>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4"/>
    </row>
    <row r="238" ht="15.75" customHeight="1">
      <c r="A238" s="28"/>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4"/>
    </row>
    <row r="239" ht="15.75" customHeight="1">
      <c r="A239" s="28"/>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4"/>
    </row>
    <row r="240" ht="15.75" customHeight="1">
      <c r="A240" s="18"/>
      <c r="B240" s="89"/>
      <c r="C240" s="89"/>
      <c r="D240" s="89"/>
      <c r="E240" s="89"/>
      <c r="F240" s="89"/>
      <c r="G240" s="89"/>
      <c r="H240" s="89"/>
      <c r="I240" s="89"/>
      <c r="J240" s="89"/>
      <c r="K240" s="89"/>
      <c r="L240" s="89"/>
      <c r="M240" s="89"/>
      <c r="N240" s="89"/>
      <c r="O240" s="89"/>
      <c r="P240" s="89"/>
      <c r="Q240" s="89"/>
      <c r="R240" s="89"/>
      <c r="S240" s="89"/>
      <c r="T240" s="89"/>
      <c r="U240" s="89"/>
      <c r="V240" s="89"/>
      <c r="W240" s="89"/>
      <c r="X240" s="89"/>
      <c r="Y240" s="89"/>
      <c r="Z240" s="16"/>
    </row>
  </sheetData>
  <mergeCells count="6">
    <mergeCell ref="K33:L33"/>
    <mergeCell ref="J2:M2"/>
    <mergeCell ref="J3:M3"/>
    <mergeCell ref="B5:M5"/>
    <mergeCell ref="B7:C7"/>
    <mergeCell ref="B31:C31"/>
  </mergeCells>
  <pageMargins left="0" right="0" top="0.74" bottom="0.5" header="0" footer="0"/>
  <pageSetup firstPageNumber="1" fitToHeight="1" fitToWidth="1" scale="100" useFirstPageNumber="0" orientation="portrait" pageOrder="downThenOver"/>
  <headerFooter>
    <oddFooter>&amp;C&amp;"Helvetica Neue,Regular"&amp;12&amp;K000000&amp;P</oddFooter>
  </headerFooter>
  <drawing r:id="rId1"/>
  <legacyDrawing r:id="rId2"/>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